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42AEF29-30D2-479E-80C2-973B2FC5E421}" xr6:coauthVersionLast="36" xr6:coauthVersionMax="36" xr10:uidLastSave="{00000000-0000-0000-0000-000000000000}"/>
  <workbookProtection workbookAlgorithmName="SHA-512" workbookHashValue="eNJZL5UGitiRgrs1X5dwFjStvtJxnGsVGg99hjWEeE0+PWhNcJzmPTT/HrkOSEmXwur36+gD8rhZWpRwtzwfYg==" workbookSaltValue="biyjwnp2pFvoriOUKi2n9Q==" workbookSpinCount="100000" lockStructure="1"/>
  <bookViews>
    <workbookView xWindow="0" yWindow="0" windowWidth="28800" windowHeight="12225" xr2:uid="{DF4C60FF-309B-41C5-B043-0B31D02CD6E2}"/>
  </bookViews>
  <sheets>
    <sheet name="List1" sheetId="1" r:id="rId1"/>
    <sheet name="List2" sheetId="2" state="hidden" r:id="rId2"/>
  </sheets>
  <definedNames>
    <definedName name="_xlnm._FilterDatabase" localSheetId="0" hidden="1">List1!$B$6:$F$9</definedName>
    <definedName name="_xlnm._FilterDatabase" localSheetId="1" hidden="1">List2!$F$4:$F$5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7" i="1"/>
  <c r="L18" i="1"/>
  <c r="L19" i="1"/>
  <c r="L20" i="1"/>
  <c r="L21" i="1"/>
  <c r="L22" i="1"/>
  <c r="L16" i="1"/>
  <c r="D9" i="1"/>
  <c r="D8" i="1"/>
  <c r="J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administrator_kozel</author>
  </authors>
  <commentList>
    <comment ref="J12" authorId="0" shapeId="0" xr:uid="{79E4E27E-1AFC-45E6-9E28-017B7251EACF}">
      <text>
        <r>
          <rPr>
            <b/>
            <sz val="9"/>
            <color indexed="81"/>
            <rFont val="Tahoma"/>
            <charset val="1"/>
          </rPr>
          <t>Vyplňuje se automaticky po vyplnění údajů v tabulce níže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26AD97-2D36-4473-B09A-9814068E65D6}" keepAlive="1" name="Dotaz – Tabulka1" description="Připojení k dotazu produktu Tabulka1 v sešitě" type="5" refreshedVersion="6" background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<sst xmlns="http://schemas.openxmlformats.org/spreadsheetml/2006/main" count="252" uniqueCount="233">
  <si>
    <t>Identifikační údaje úvěrové instituce, která poskytuje informace o vkladech</t>
  </si>
  <si>
    <t>Obchodní firma</t>
  </si>
  <si>
    <t>Sídlo</t>
  </si>
  <si>
    <t>IČO</t>
  </si>
  <si>
    <t>Údaje osoby, která plní za úvěrovou instituci povinnost</t>
  </si>
  <si>
    <t>Jméno a příjmení</t>
  </si>
  <si>
    <t>Kontakt</t>
  </si>
  <si>
    <t>Typ klienta(FO,PO)</t>
  </si>
  <si>
    <t>Obchodní jméno</t>
  </si>
  <si>
    <t>Datum narození</t>
  </si>
  <si>
    <t>Produkt</t>
  </si>
  <si>
    <t>Informace ke dni</t>
  </si>
  <si>
    <t>Jméno klienta</t>
  </si>
  <si>
    <t>Příjmení klienta</t>
  </si>
  <si>
    <t>Č.J. povinného</t>
  </si>
  <si>
    <t>Legenda</t>
  </si>
  <si>
    <t>V oblasti identifikačních údajů úvěrové instituce prosím vyberte z rozevíracího seznamu</t>
  </si>
  <si>
    <t>FO</t>
  </si>
  <si>
    <t>PO</t>
  </si>
  <si>
    <t>Adresa / Sídlo</t>
  </si>
  <si>
    <t>Poznámka</t>
  </si>
  <si>
    <t>Datum zpracování formuláře</t>
  </si>
  <si>
    <t>Počet hlášených subjektů</t>
  </si>
  <si>
    <t>-</t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</si>
  <si>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Datum narození</t>
    </r>
    <r>
      <rPr>
        <sz val="11"/>
        <color theme="1"/>
        <rFont val="Calibri"/>
        <family val="2"/>
        <charset val="238"/>
        <scheme val="minor"/>
      </rPr>
      <t xml:space="preserve"> vložte datum ve tvaru DD.MM.RRRR</t>
    </r>
  </si>
  <si>
    <r>
      <t>Ve sloupci</t>
    </r>
    <r>
      <rPr>
        <b/>
        <i/>
        <sz val="11"/>
        <color theme="1"/>
        <rFont val="Calibri"/>
        <family val="2"/>
        <charset val="238"/>
        <scheme val="minor"/>
      </rPr>
      <t xml:space="preserve"> Informace ke dni</t>
    </r>
    <r>
      <rPr>
        <sz val="11"/>
        <color theme="1"/>
        <rFont val="Calibri"/>
        <family val="2"/>
        <charset val="238"/>
        <scheme val="minor"/>
      </rPr>
      <t xml:space="preserve"> vložte datum ve tvaru DD.MM.RRRR</t>
    </r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</si>
  <si>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Příjmení klienta</t>
    </r>
    <r>
      <rPr>
        <sz val="11"/>
        <color theme="1"/>
        <rFont val="Calibri"/>
        <family val="2"/>
        <charset val="238"/>
        <scheme val="minor"/>
      </rPr>
      <t xml:space="preserve"> uvádějte pouze příjmení </t>
    </r>
  </si>
  <si>
    <t>Komerční banka, a.s.</t>
  </si>
  <si>
    <t>Československá obchodní banka, a. s.</t>
  </si>
  <si>
    <t>MONETA Money Bank, a.s.</t>
  </si>
  <si>
    <t>Česká spořitelna, a.s.</t>
  </si>
  <si>
    <t>Fio banka, a.s.</t>
  </si>
  <si>
    <t>MUFG Bank (Europe) N.V. Prague Branch</t>
  </si>
  <si>
    <t>Citfin, spořitelní družstvo</t>
  </si>
  <si>
    <t>TRINITY BANK a.s.</t>
  </si>
  <si>
    <t>Hypoteční banka, a.s.</t>
  </si>
  <si>
    <t>Peněžní dům, spořitelní družstvo</t>
  </si>
  <si>
    <t>Artesa, spořitelní družstvo</t>
  </si>
  <si>
    <t>Banka CREDITAS a.s.</t>
  </si>
  <si>
    <t>NEY spořitelní družstvo</t>
  </si>
  <si>
    <t>Podnikatelská družstevní záložna</t>
  </si>
  <si>
    <t>Citibank Europe plc, organizační složka</t>
  </si>
  <si>
    <t>UniCredit Bank Czech Republic and Slovakia, a.s.</t>
  </si>
  <si>
    <t>Air Bank a.s.</t>
  </si>
  <si>
    <t>BNP Paribas Personal Finance SA, odštěpný závod</t>
  </si>
  <si>
    <t>ING Bank N.V.</t>
  </si>
  <si>
    <t>Expobank CZ a.s.</t>
  </si>
  <si>
    <t>Národní rozvojová banka, a.s.</t>
  </si>
  <si>
    <t>Raiffeisenbank a.s.</t>
  </si>
  <si>
    <t>J &amp; T BANKA, a.s.</t>
  </si>
  <si>
    <t>PPF banka a.s.</t>
  </si>
  <si>
    <t>COMMERZBANK Aktiengesellschaft, pobočka Praha</t>
  </si>
  <si>
    <t>mBank S.A., organizační složka</t>
  </si>
  <si>
    <t>BNP Paribas S.A., pobočka Česká republika</t>
  </si>
  <si>
    <t>Všeobecná úverová banka a.s., pobočka Praha</t>
  </si>
  <si>
    <t>Sberbank CZ, a.s.</t>
  </si>
  <si>
    <t>Deutsche Bank Aktiengesellschaft Filiale Prag, organizační složka</t>
  </si>
  <si>
    <t>Raiffeisen stavební spořitelna a.s.</t>
  </si>
  <si>
    <t>ČSOB Stavební spořitelna, a.s.</t>
  </si>
  <si>
    <t>MONETA Stavební Spořitelna, a.s.</t>
  </si>
  <si>
    <t>Modrá pyramida stavební spořitelna, a.s.</t>
  </si>
  <si>
    <t>Volksbank Raiffeisenbank Nordoberpfalz eG pobočka Cheb</t>
  </si>
  <si>
    <t>Oberbank AG pobočka Česká republika</t>
  </si>
  <si>
    <t>Stavební spořitelna České spořitelny, a.s.</t>
  </si>
  <si>
    <t>Česká exportní banka, a.s.</t>
  </si>
  <si>
    <t>HSBC Continental Europe, Czech Republic</t>
  </si>
  <si>
    <t>Bank of China (CEE) Ltd. Prague Branch</t>
  </si>
  <si>
    <t>Bank of Communications Co., Ltd., Prague Branch odštěpný závod</t>
  </si>
  <si>
    <t>Industrial and Commercial Bank of China Limited, Prague Branch, odštěpný závod</t>
  </si>
  <si>
    <t>Název - sloupec 1</t>
  </si>
  <si>
    <t>Sídlo - Sloupec2</t>
  </si>
  <si>
    <t>Evropská 2690/17  160 00 Praha 6</t>
  </si>
  <si>
    <t>Panorama Business Center Škrétova 490/12, 120 00 Praha 2</t>
  </si>
  <si>
    <t>Rohanské nábřeží 693/10, Karlín, 186 00 Praha</t>
  </si>
  <si>
    <t>Na Florenci 2116/15, Nové Město, 110 00 Praha</t>
  </si>
  <si>
    <t>Sokolovská 675/9, Karlín, 186 00 Praha</t>
  </si>
  <si>
    <t>04253434</t>
  </si>
  <si>
    <t>07662645</t>
  </si>
  <si>
    <t>Karla Engliše 3208/5, Smíchov, 150 00 Praha</t>
  </si>
  <si>
    <t>03814742</t>
  </si>
  <si>
    <t>Milevská 2095/5, Krč, 140 00 Praha</t>
  </si>
  <si>
    <t>06325416</t>
  </si>
  <si>
    <t>Radlická 751/113e, Jinonice, 158 00 Praha</t>
  </si>
  <si>
    <t>25783301</t>
  </si>
  <si>
    <t>Bucharova 2641/14, Stodůlky, 158 00 Praha</t>
  </si>
  <si>
    <t>28198131</t>
  </si>
  <si>
    <t>Jugoslávská 934/1, Vinohrady, 120 00 Praha</t>
  </si>
  <si>
    <t>47610921</t>
  </si>
  <si>
    <t>63078333</t>
  </si>
  <si>
    <t>Olbrachtova 1929/62, Krč, 140 00 Praha</t>
  </si>
  <si>
    <t>45244782</t>
  </si>
  <si>
    <t>Radlická 333/150, Radlice, 150 00 Praha</t>
  </si>
  <si>
    <t>00001350</t>
  </si>
  <si>
    <t>49241397</t>
  </si>
  <si>
    <t>Jungmannova 745/24, Nové Město, 110 00 Praha</t>
  </si>
  <si>
    <t>60433566</t>
  </si>
  <si>
    <t>Na strži 2097/63, Krč, 140 00 Praha</t>
  </si>
  <si>
    <t>14893649</t>
  </si>
  <si>
    <t>61858374</t>
  </si>
  <si>
    <t>V celnici 1028/10, Nové Město, 110 00 Praha</t>
  </si>
  <si>
    <t>07482728</t>
  </si>
  <si>
    <t>13584324</t>
  </si>
  <si>
    <t>Na strži 1702/65, Nusle, 140 00 Praha</t>
  </si>
  <si>
    <t>05638216</t>
  </si>
  <si>
    <t>Českomoravská 2420/15 190 00 Praha 9</t>
  </si>
  <si>
    <t>49279866</t>
  </si>
  <si>
    <t>Sokolovská 700/113a, Karlín, 186 00 Praha</t>
  </si>
  <si>
    <t>47115378</t>
  </si>
  <si>
    <t>Na příkopě 969/33, Staré Město, 110 00 Praha</t>
  </si>
  <si>
    <t>45317054</t>
  </si>
  <si>
    <t>Pernerova 691/42, Karlín, 186 00 Praha</t>
  </si>
  <si>
    <t>27943445</t>
  </si>
  <si>
    <t>Bělehradská 222/128, Vinohrady, 120 00 Praha</t>
  </si>
  <si>
    <t>60192852</t>
  </si>
  <si>
    <t>Vyskočilova 1442/1B, Michle, 140 00 Praha</t>
  </si>
  <si>
    <t>25672720</t>
  </si>
  <si>
    <t>47115289</t>
  </si>
  <si>
    <t>Klicperova 3208/12, 150 00 Praha 5</t>
  </si>
  <si>
    <t>27427901</t>
  </si>
  <si>
    <t>Jeruzalémská 964/4, Nové Město, 110 00 Praha</t>
  </si>
  <si>
    <t>44848943</t>
  </si>
  <si>
    <t>Rohanské nábřeží 671/15, Karlín, 186 00 Praha</t>
  </si>
  <si>
    <t>26137755</t>
  </si>
  <si>
    <t>nám. Přemysla Otakara II. 6/3, České Budějovice 1, 370 01 České Budějovice</t>
  </si>
  <si>
    <t>26080222</t>
  </si>
  <si>
    <t>Havlíčkova 1221, 686 01 Uherské Hradiště</t>
  </si>
  <si>
    <t>64508889</t>
  </si>
  <si>
    <t>Celetná 595/17, Staré Město, 110 00 Praha</t>
  </si>
  <si>
    <t>63083868</t>
  </si>
  <si>
    <t>Evropská 2690/17, Dejvice, 160 00 Praha</t>
  </si>
  <si>
    <t>47116129</t>
  </si>
  <si>
    <t>49241257</t>
  </si>
  <si>
    <t>Hvězdova 1716/2b, Nusle, 140 00 Praha</t>
  </si>
  <si>
    <t>49240901</t>
  </si>
  <si>
    <t>U Trezorky 921/2, Jinonice (Praha 5), 158 00 Praha</t>
  </si>
  <si>
    <t>25083325</t>
  </si>
  <si>
    <t>Vinohradská 180/1632, Praha 3, PSČ 130 11</t>
  </si>
  <si>
    <t>60197609</t>
  </si>
  <si>
    <t>Senovážné náměstí 1375/19, Nové Město, 110 00 Praha</t>
  </si>
  <si>
    <t>25307835</t>
  </si>
  <si>
    <t>64948242</t>
  </si>
  <si>
    <t>00671126</t>
  </si>
  <si>
    <t>Praha 8, Pobřežní 3, PSČ 186 00</t>
  </si>
  <si>
    <t>48550019</t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</si>
  <si>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Typ klienta</t>
    </r>
    <r>
      <rPr>
        <sz val="11"/>
        <color theme="1"/>
        <rFont val="Calibri"/>
        <family val="2"/>
        <charset val="238"/>
        <scheme val="minor"/>
      </rPr>
      <t xml:space="preserve"> prosím uveďte ze dvou možností - Fyzická osoba (FO) / Právnická osoba (PO)</t>
    </r>
  </si>
  <si>
    <t>Kód platebního styku</t>
  </si>
  <si>
    <t>ICO - Sloupec3+D40E3DD3:D27</t>
  </si>
  <si>
    <t>0100</t>
  </si>
  <si>
    <t>0300</t>
  </si>
  <si>
    <t>2600</t>
  </si>
  <si>
    <t>0600</t>
  </si>
  <si>
    <t>0800</t>
  </si>
  <si>
    <t>2010</t>
  </si>
  <si>
    <t>2020</t>
  </si>
  <si>
    <t>2060</t>
  </si>
  <si>
    <t>2070</t>
  </si>
  <si>
    <t>2100</t>
  </si>
  <si>
    <t>2200</t>
  </si>
  <si>
    <t>2220</t>
  </si>
  <si>
    <t>2250</t>
  </si>
  <si>
    <t>2260</t>
  </si>
  <si>
    <t>2275</t>
  </si>
  <si>
    <t>2700</t>
  </si>
  <si>
    <t>3030</t>
  </si>
  <si>
    <t>3050</t>
  </si>
  <si>
    <t>3500</t>
  </si>
  <si>
    <t>4000</t>
  </si>
  <si>
    <t>4300</t>
  </si>
  <si>
    <t>5500</t>
  </si>
  <si>
    <t>5800</t>
  </si>
  <si>
    <t>6000</t>
  </si>
  <si>
    <t>6200</t>
  </si>
  <si>
    <t>6210</t>
  </si>
  <si>
    <t>6300</t>
  </si>
  <si>
    <t>6700</t>
  </si>
  <si>
    <t>6800</t>
  </si>
  <si>
    <t>7910</t>
  </si>
  <si>
    <t>7950</t>
  </si>
  <si>
    <t>7960</t>
  </si>
  <si>
    <t>7970</t>
  </si>
  <si>
    <t>7990</t>
  </si>
  <si>
    <t>8030</t>
  </si>
  <si>
    <t>8040</t>
  </si>
  <si>
    <t>8060</t>
  </si>
  <si>
    <t>8090</t>
  </si>
  <si>
    <t>8150</t>
  </si>
  <si>
    <t>8250</t>
  </si>
  <si>
    <t>8255</t>
  </si>
  <si>
    <t>8265</t>
  </si>
  <si>
    <t>Typ klienta</t>
  </si>
  <si>
    <t>Vodičkova 701/34, Nové Město, 111 21 Praha</t>
  </si>
  <si>
    <t>Želetavská 1525/1, Michle, 140 92 Praha</t>
  </si>
  <si>
    <t>Kubelíkova 4, 350 02 Cheb</t>
  </si>
  <si>
    <t>Jméno po otci</t>
  </si>
  <si>
    <t>Celková hodnota vkladu v EUR</t>
  </si>
  <si>
    <t>Čísla účtú</t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</si>
  <si>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Čísla účtů</t>
    </r>
    <r>
      <rPr>
        <sz val="11"/>
        <color theme="1"/>
        <rFont val="Calibri"/>
        <family val="2"/>
        <charset val="238"/>
        <scheme val="minor"/>
      </rPr>
      <t xml:space="preserve"> vepište všechna čísla účtů klienta tvořící celkovou hodnotu vkladu.</t>
    </r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</si>
  <si>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Celková hodnota vkladu v EUR</t>
    </r>
    <r>
      <rPr>
        <sz val="11"/>
        <color theme="1"/>
        <rFont val="Calibri"/>
        <family val="2"/>
        <charset val="238"/>
        <scheme val="minor"/>
      </rPr>
      <t xml:space="preserve"> vložte číselnou hodnotu vyjadřující součet zůstatků na všech účtech klienta.</t>
    </r>
  </si>
  <si>
    <r>
      <t xml:space="preserve">Ve sloupci </t>
    </r>
    <r>
      <rPr>
        <b/>
        <i/>
        <sz val="11"/>
        <color theme="1"/>
        <rFont val="Calibri"/>
        <family val="2"/>
        <charset val="238"/>
        <scheme val="minor"/>
      </rPr>
      <t>Produkt</t>
    </r>
    <r>
      <rPr>
        <sz val="11"/>
        <color theme="1"/>
        <rFont val="Calibri"/>
        <family val="2"/>
        <charset val="238"/>
        <scheme val="minor"/>
      </rPr>
      <t xml:space="preserve"> vepište názvy všech produktů tvořící celkovou hodnotu vkladu</t>
    </r>
  </si>
  <si>
    <t>PKO BP S.A., Czech Branch</t>
  </si>
  <si>
    <t>Klimentská 1216/46, Nové Město, 110 00 Praha 1</t>
  </si>
  <si>
    <t>05658446</t>
  </si>
  <si>
    <t>3060</t>
  </si>
  <si>
    <t>České spořitelní družstvo</t>
  </si>
  <si>
    <t>Hostýnská 520/14, Malešice, Praha 10, 108 00</t>
  </si>
  <si>
    <t>27444376</t>
  </si>
  <si>
    <t>BKPS</t>
  </si>
  <si>
    <t>Bank Gutmann Aktiengesellschaft, pobočka Česká republika</t>
  </si>
  <si>
    <t>Václavské náměstí 832/19, Praha, 110 00</t>
  </si>
  <si>
    <t>24131768</t>
  </si>
  <si>
    <t>FCM BANK Praha, odštěpný závod</t>
  </si>
  <si>
    <t>Senovážné náměstí 1588/4 ,Praha,110 00</t>
  </si>
  <si>
    <t>14411938</t>
  </si>
  <si>
    <t>PARTNER BANK AKTIENGESELLSCHAFT, odštěpný závod</t>
  </si>
  <si>
    <t>Nové sady 996/25,  Brno, 60200</t>
  </si>
  <si>
    <t>07639996</t>
  </si>
  <si>
    <t>Privatbanka, a.s., pobočka Česká republika</t>
  </si>
  <si>
    <t>Na Florenci 2116/15, Praha, 11000</t>
  </si>
  <si>
    <t>06718159</t>
  </si>
  <si>
    <t>Saxo Bank A/S, organizační složka</t>
  </si>
  <si>
    <t>Na poříčí 1079/3a, Praha, 11000</t>
  </si>
  <si>
    <t>28949587</t>
  </si>
  <si>
    <t>SMBC Bank EU AG Prague Branch</t>
  </si>
  <si>
    <t>Pobřežní 620/3, Praha, 18600</t>
  </si>
  <si>
    <t>07920245</t>
  </si>
  <si>
    <t>Western Union International Bank GmbH</t>
  </si>
  <si>
    <t>01555332</t>
  </si>
  <si>
    <t>Václavské náměstí 806/62, Praha, 11000</t>
  </si>
  <si>
    <t xml:space="preserve">ČESKÁ NÁRODNÍ BANKA </t>
  </si>
  <si>
    <t>Na Příkopě 864/28 115 03 Praha 1</t>
  </si>
  <si>
    <t>48136450</t>
  </si>
  <si>
    <t>0710</t>
  </si>
  <si>
    <t>Hlášení vkladů FO a subjektů  - Běloruská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</si>
</sst>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4" xfId="0" applyFill="1" applyBorder="1" applyAlignment="1" applyProtection="1">
      <alignment horizontal="left"/>
      <protection locked="0" hidden="1"/>
    </xf>
    <xf numFmtId="164" fontId="0" fillId="2" borderId="4" xfId="0" applyNumberFormat="1" applyFill="1" applyBorder="1" applyAlignment="1" applyProtection="1">
      <alignment horizontal="left"/>
      <protection locked="0" hidden="1"/>
    </xf>
    <xf numFmtId="0" fontId="0" fillId="2" borderId="4" xfId="0" applyNumberFormat="1" applyFill="1" applyBorder="1" applyAlignment="1" applyProtection="1">
      <alignment horizontal="left"/>
      <protection locked="0" hidden="1"/>
    </xf>
    <xf numFmtId="14" fontId="0" fillId="2" borderId="4" xfId="0" applyNumberFormat="1" applyFill="1" applyBorder="1" applyAlignment="1" applyProtection="1">
      <alignment horizontal="left"/>
      <protection locked="0" hidden="1"/>
    </xf>
    <xf numFmtId="1" fontId="0" fillId="2" borderId="4" xfId="0" applyNumberFormat="1" applyFill="1" applyBorder="1" applyAlignment="1" applyProtection="1">
      <alignment horizontal="left"/>
      <protection locked="0" hidden="1"/>
    </xf>
    <xf numFmtId="49" fontId="0" fillId="0" borderId="0" xfId="0" applyNumberFormat="1"/>
    <xf numFmtId="0" fontId="0" fillId="0" borderId="0" xfId="0" applyBorder="1" applyAlignment="1"/>
    <xf numFmtId="49" fontId="5" fillId="4" borderId="24" xfId="0" applyNumberFormat="1" applyFont="1" applyFill="1" applyBorder="1"/>
    <xf numFmtId="49" fontId="0" fillId="5" borderId="24" xfId="0" applyNumberFormat="1" applyFont="1" applyFill="1" applyBorder="1"/>
    <xf numFmtId="0" fontId="0" fillId="0" borderId="0" xfId="0" applyFill="1"/>
    <xf numFmtId="0" fontId="0" fillId="6" borderId="0" xfId="0" applyFill="1"/>
    <xf numFmtId="0" fontId="0" fillId="2" borderId="4" xfId="0" applyNumberFormat="1" applyFill="1" applyBorder="1" applyAlignment="1" applyProtection="1">
      <alignment horizontal="left"/>
      <protection hidden="1"/>
    </xf>
    <xf numFmtId="0" fontId="0" fillId="3" borderId="16" xfId="0" applyFill="1" applyBorder="1" applyAlignment="1"/>
    <xf numFmtId="0" fontId="0" fillId="3" borderId="17" xfId="0" applyFill="1" applyBorder="1" applyAlignment="1"/>
    <xf numFmtId="49" fontId="0" fillId="5" borderId="0" xfId="0" applyNumberFormat="1" applyFont="1" applyFill="1" applyBorder="1"/>
    <xf numFmtId="0" fontId="0" fillId="0" borderId="13" xfId="0" applyBorder="1" applyAlignment="1"/>
    <xf numFmtId="0" fontId="0" fillId="0" borderId="28" xfId="0" applyBorder="1" applyAlignment="1"/>
    <xf numFmtId="0" fontId="0" fillId="3" borderId="0" xfId="0" applyFill="1" applyBorder="1" applyAlignment="1"/>
    <xf numFmtId="0" fontId="0" fillId="3" borderId="10" xfId="0" applyFill="1" applyBorder="1" applyAlignment="1"/>
    <xf numFmtId="0" fontId="0" fillId="3" borderId="25" xfId="0" applyFill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9" xfId="0" applyBorder="1" applyAlignment="1"/>
    <xf numFmtId="0" fontId="0" fillId="0" borderId="27" xfId="0" applyBorder="1" applyAlignment="1"/>
    <xf numFmtId="0" fontId="0" fillId="2" borderId="18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2" fillId="2" borderId="3" xfId="1" applyFill="1" applyBorder="1" applyAlignment="1" applyProtection="1">
      <alignment horizontal="left"/>
      <protection locked="0"/>
    </xf>
    <xf numFmtId="0" fontId="2" fillId="2" borderId="1" xfId="1" applyFill="1" applyBorder="1" applyAlignment="1" applyProtection="1">
      <alignment horizontal="left"/>
      <protection locked="0"/>
    </xf>
    <xf numFmtId="0" fontId="2" fillId="2" borderId="11" xfId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2" xfId="0" applyFill="1" applyBorder="1" applyAlignment="1" applyProtection="1">
      <alignment horizontal="left"/>
      <protection hidden="1"/>
    </xf>
    <xf numFmtId="0" fontId="0" fillId="2" borderId="12" xfId="0" applyFill="1" applyBorder="1" applyAlignment="1" applyProtection="1">
      <alignment horizontal="left"/>
      <protection hidden="1"/>
    </xf>
    <xf numFmtId="0" fontId="0" fillId="2" borderId="18" xfId="0" applyFill="1" applyBorder="1" applyAlignment="1" applyProtection="1">
      <alignment horizontal="left"/>
      <protection hidden="1"/>
    </xf>
    <xf numFmtId="0" fontId="0" fillId="2" borderId="14" xfId="0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left"/>
      <protection hidden="1"/>
    </xf>
    <xf numFmtId="0" fontId="0" fillId="0" borderId="0" xfId="0" applyBorder="1" applyAlignment="1"/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0" borderId="10" xfId="0" applyBorder="1" applyAlignment="1"/>
    <xf numFmtId="0" fontId="0" fillId="3" borderId="7" xfId="0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19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14" fontId="0" fillId="2" borderId="18" xfId="0" applyNumberFormat="1" applyFill="1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1" fillId="7" borderId="22" xfId="0" applyFont="1" applyFill="1" applyBorder="1" applyAlignment="1"/>
    <xf numFmtId="0" fontId="0" fillId="7" borderId="29" xfId="0" applyFill="1" applyBorder="1" applyAlignment="1"/>
    <xf numFmtId="0" fontId="0" fillId="7" borderId="26" xfId="0" applyFill="1" applyBorder="1" applyAlignment="1"/>
    <xf numFmtId="0" fontId="1" fillId="8" borderId="6" xfId="0" applyFont="1" applyFill="1" applyBorder="1" applyAlignment="1"/>
    <xf numFmtId="0" fontId="1" fillId="8" borderId="7" xfId="0" applyFont="1" applyFill="1" applyBorder="1" applyAlignment="1"/>
    <xf numFmtId="0" fontId="0" fillId="8" borderId="7" xfId="0" applyFill="1" applyBorder="1" applyAlignment="1"/>
    <xf numFmtId="0" fontId="1" fillId="8" borderId="20" xfId="0" applyFont="1" applyFill="1" applyBorder="1" applyAlignment="1"/>
    <xf numFmtId="0" fontId="1" fillId="8" borderId="14" xfId="0" applyFont="1" applyFill="1" applyBorder="1" applyAlignment="1"/>
    <xf numFmtId="0" fontId="0" fillId="8" borderId="21" xfId="0" applyFill="1" applyBorder="1" applyAlignment="1"/>
    <xf numFmtId="0" fontId="0" fillId="8" borderId="8" xfId="0" applyFill="1" applyBorder="1" applyAlignment="1"/>
    <xf numFmtId="0" fontId="0" fillId="8" borderId="4" xfId="0" applyFill="1" applyBorder="1"/>
    <xf numFmtId="0" fontId="0" fillId="8" borderId="4" xfId="0" applyFill="1" applyBorder="1" applyProtection="1">
      <protection locked="0"/>
    </xf>
    <xf numFmtId="0" fontId="0" fillId="8" borderId="6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3" xfId="0" applyFill="1" applyBorder="1" applyAlignment="1"/>
    <xf numFmtId="0" fontId="0" fillId="8" borderId="22" xfId="0" applyFill="1" applyBorder="1" applyAlignment="1"/>
    <xf numFmtId="0" fontId="0" fillId="8" borderId="23" xfId="0" applyFill="1" applyBorder="1" applyAlignment="1"/>
  </cellXfs>
  <cellStyles count="2">
    <cellStyle name="Hypertextový odkaz" xfId="1" builtinId="8"/>
    <cellStyle name="Normální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FC366-1E66-41DB-9FB9-5873C03BDF2F}" name="Tabulka1" displayName="Tabulka1" ref="B3:E56" totalsRowShown="0">
  <sortState ref="B4:D55">
    <sortCondition ref="B4"/>
  </sortState>
  <tableColumns count="4">
    <tableColumn id="1" xr3:uid="{A1B0EFEE-0170-4483-96C7-07F6ECD86840}" name="Název - sloupec 1"/>
    <tableColumn id="2" xr3:uid="{13AFBC88-79C8-49B2-AA07-EA7361F21B68}" name="Sídlo - Sloupec2"/>
    <tableColumn id="3" xr3:uid="{C2A84B83-1AF8-4208-BCE7-6F9BBCC31A12}" name="ICO - Sloupec3+D40E3DD3:D27" dataDxfId="1"/>
    <tableColumn id="4" xr3:uid="{893C2164-E9F2-4AB1-8962-98491DD60301}" name="Kód platebního styk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4514-2A7F-4DC8-BC3F-D8BF8309438A}">
  <dimension ref="B1:O1002"/>
  <sheetViews>
    <sheetView tabSelected="1" zoomScale="85" zoomScaleNormal="85" workbookViewId="0"/>
  </sheetViews>
  <sheetFormatPr defaultRowHeight="15" x14ac:dyDescent="0.25"/>
  <cols>
    <col min="2" max="3" width="18.28515625" customWidth="1"/>
    <col min="4" max="4" width="23.42578125" customWidth="1"/>
    <col min="5" max="5" width="32.42578125" customWidth="1"/>
    <col min="6" max="6" width="39.7109375" customWidth="1"/>
    <col min="7" max="7" width="16.28515625" customWidth="1"/>
    <col min="8" max="8" width="16.5703125" customWidth="1"/>
    <col min="9" max="9" width="47" customWidth="1"/>
    <col min="10" max="10" width="38.42578125" customWidth="1"/>
    <col min="11" max="11" width="37.28515625" customWidth="1"/>
    <col min="12" max="12" width="20.85546875" customWidth="1"/>
    <col min="13" max="13" width="25.42578125" customWidth="1"/>
    <col min="14" max="14" width="17.28515625" customWidth="1"/>
    <col min="15" max="15" width="44.42578125" customWidth="1"/>
  </cols>
  <sheetData>
    <row r="1" spans="2:15" ht="15.75" thickBot="1" x14ac:dyDescent="0.3">
      <c r="B1" s="48" t="s">
        <v>232</v>
      </c>
      <c r="C1" s="49"/>
      <c r="D1" s="50"/>
    </row>
    <row r="2" spans="2:15" ht="15.75" thickBot="1" x14ac:dyDescent="0.3"/>
    <row r="3" spans="2:15" x14ac:dyDescent="0.25">
      <c r="B3" s="51" t="s">
        <v>14</v>
      </c>
      <c r="C3" s="52"/>
      <c r="D3" s="53"/>
      <c r="E3" s="44"/>
      <c r="F3" s="45"/>
      <c r="H3" s="60" t="s">
        <v>15</v>
      </c>
      <c r="I3" s="41" t="s">
        <v>16</v>
      </c>
      <c r="J3" s="42"/>
      <c r="K3" s="43"/>
      <c r="L3" s="7"/>
    </row>
    <row r="4" spans="2:15" ht="15.75" thickBot="1" x14ac:dyDescent="0.3">
      <c r="B4" s="54" t="s">
        <v>21</v>
      </c>
      <c r="C4" s="55"/>
      <c r="D4" s="56"/>
      <c r="E4" s="46"/>
      <c r="F4" s="47"/>
      <c r="H4" s="61"/>
      <c r="I4" s="18" t="s">
        <v>144</v>
      </c>
      <c r="J4" s="36"/>
      <c r="K4" s="40"/>
      <c r="L4" s="7"/>
    </row>
    <row r="5" spans="2:15" ht="15.75" thickBot="1" x14ac:dyDescent="0.3">
      <c r="B5" s="36"/>
      <c r="C5" s="36"/>
      <c r="D5" s="36"/>
      <c r="E5" s="36"/>
      <c r="F5" s="36"/>
      <c r="H5" s="61"/>
      <c r="I5" s="18" t="s">
        <v>26</v>
      </c>
      <c r="J5" s="36"/>
      <c r="K5" s="40"/>
      <c r="L5" s="7"/>
    </row>
    <row r="6" spans="2:15" x14ac:dyDescent="0.25">
      <c r="B6" s="51" t="s">
        <v>0</v>
      </c>
      <c r="C6" s="52"/>
      <c r="D6" s="53"/>
      <c r="E6" s="53"/>
      <c r="F6" s="57"/>
      <c r="H6" s="61"/>
      <c r="I6" s="18" t="s">
        <v>24</v>
      </c>
      <c r="J6" s="36"/>
      <c r="K6" s="40"/>
      <c r="L6" s="7"/>
    </row>
    <row r="7" spans="2:15" x14ac:dyDescent="0.25">
      <c r="B7" s="22" t="s">
        <v>1</v>
      </c>
      <c r="C7" s="23"/>
      <c r="D7" s="27" t="s">
        <v>23</v>
      </c>
      <c r="E7" s="28"/>
      <c r="F7" s="29"/>
      <c r="H7" s="61"/>
      <c r="I7" s="18" t="s">
        <v>197</v>
      </c>
      <c r="J7" s="36"/>
      <c r="K7" s="40"/>
      <c r="L7" s="7"/>
    </row>
    <row r="8" spans="2:15" x14ac:dyDescent="0.25">
      <c r="B8" s="22" t="s">
        <v>2</v>
      </c>
      <c r="C8" s="23"/>
      <c r="D8" s="30" t="str">
        <f>VLOOKUP(D7,List2!B4:D56,2,0)</f>
        <v>-</v>
      </c>
      <c r="E8" s="31"/>
      <c r="F8" s="32"/>
      <c r="H8" s="61"/>
      <c r="I8" s="18" t="s">
        <v>25</v>
      </c>
      <c r="J8" s="36"/>
      <c r="K8" s="40"/>
      <c r="L8" s="7"/>
    </row>
    <row r="9" spans="2:15" ht="15.75" thickBot="1" x14ac:dyDescent="0.3">
      <c r="B9" s="16" t="s">
        <v>3</v>
      </c>
      <c r="C9" s="17"/>
      <c r="D9" s="33" t="str">
        <f>VLOOKUP(D7,List2!B4:D56,3,0)</f>
        <v>-</v>
      </c>
      <c r="E9" s="34"/>
      <c r="F9" s="35"/>
      <c r="H9" s="61"/>
      <c r="I9" s="18" t="s">
        <v>196</v>
      </c>
      <c r="J9" s="18"/>
      <c r="K9" s="19"/>
      <c r="L9" s="7"/>
    </row>
    <row r="10" spans="2:15" ht="15.75" thickBot="1" x14ac:dyDescent="0.3">
      <c r="B10" s="36"/>
      <c r="C10" s="36"/>
      <c r="D10" s="36"/>
      <c r="E10" s="36"/>
      <c r="F10" s="36"/>
      <c r="H10" s="62"/>
      <c r="I10" s="13" t="s">
        <v>198</v>
      </c>
      <c r="J10" s="13"/>
      <c r="K10" s="14"/>
    </row>
    <row r="11" spans="2:15" ht="15.75" thickBot="1" x14ac:dyDescent="0.3">
      <c r="B11" s="51" t="s">
        <v>4</v>
      </c>
      <c r="C11" s="52"/>
      <c r="D11" s="53"/>
      <c r="E11" s="53"/>
      <c r="F11" s="57"/>
    </row>
    <row r="12" spans="2:15" ht="15.75" thickBot="1" x14ac:dyDescent="0.3">
      <c r="B12" s="22" t="s">
        <v>5</v>
      </c>
      <c r="C12" s="23"/>
      <c r="D12" s="37"/>
      <c r="E12" s="38"/>
      <c r="F12" s="39"/>
      <c r="H12" s="63" t="s">
        <v>22</v>
      </c>
      <c r="I12" s="64"/>
      <c r="J12" s="20">
        <f>COUNTA(J16:J1002)</f>
        <v>0</v>
      </c>
      <c r="K12" s="21"/>
    </row>
    <row r="13" spans="2:15" ht="15.75" thickBot="1" x14ac:dyDescent="0.3">
      <c r="B13" s="16" t="s">
        <v>6</v>
      </c>
      <c r="C13" s="17"/>
      <c r="D13" s="24"/>
      <c r="E13" s="25"/>
      <c r="F13" s="26"/>
    </row>
    <row r="15" spans="2:15" x14ac:dyDescent="0.25">
      <c r="B15" s="58" t="s">
        <v>7</v>
      </c>
      <c r="C15" s="58" t="s">
        <v>12</v>
      </c>
      <c r="D15" s="58" t="s">
        <v>193</v>
      </c>
      <c r="E15" s="58" t="s">
        <v>13</v>
      </c>
      <c r="F15" s="58" t="s">
        <v>8</v>
      </c>
      <c r="G15" s="58" t="s">
        <v>9</v>
      </c>
      <c r="H15" s="58" t="s">
        <v>3</v>
      </c>
      <c r="I15" s="58" t="s">
        <v>19</v>
      </c>
      <c r="J15" s="58" t="s">
        <v>194</v>
      </c>
      <c r="K15" s="58" t="s">
        <v>195</v>
      </c>
      <c r="L15" s="58" t="s">
        <v>145</v>
      </c>
      <c r="M15" s="58" t="s">
        <v>10</v>
      </c>
      <c r="N15" s="58" t="s">
        <v>11</v>
      </c>
      <c r="O15" s="59" t="s">
        <v>20</v>
      </c>
    </row>
    <row r="16" spans="2:15" x14ac:dyDescent="0.25">
      <c r="B16" s="1"/>
      <c r="C16" s="1"/>
      <c r="D16" s="1"/>
      <c r="E16" s="1"/>
      <c r="F16" s="1"/>
      <c r="G16" s="4"/>
      <c r="H16" s="5"/>
      <c r="I16" s="1"/>
      <c r="J16" s="2"/>
      <c r="K16" s="3"/>
      <c r="L16" s="12" t="str">
        <f>VLOOKUP($D$7,List2!$B$4:$E$56,4,0)</f>
        <v>-</v>
      </c>
      <c r="M16" s="1"/>
      <c r="N16" s="4"/>
      <c r="O16" s="1"/>
    </row>
    <row r="17" spans="2:15" x14ac:dyDescent="0.25">
      <c r="B17" s="1"/>
      <c r="C17" s="1"/>
      <c r="D17" s="1"/>
      <c r="E17" s="1"/>
      <c r="F17" s="1"/>
      <c r="G17" s="1"/>
      <c r="H17" s="5"/>
      <c r="I17" s="1"/>
      <c r="J17" s="2"/>
      <c r="K17" s="3"/>
      <c r="L17" s="12" t="str">
        <f>VLOOKUP($D$7,List2!$B$4:$E$56,4,0)</f>
        <v>-</v>
      </c>
      <c r="M17" s="1"/>
      <c r="N17" s="1"/>
      <c r="O17" s="1"/>
    </row>
    <row r="18" spans="2:15" x14ac:dyDescent="0.25">
      <c r="B18" s="1"/>
      <c r="C18" s="1"/>
      <c r="D18" s="1"/>
      <c r="E18" s="1"/>
      <c r="F18" s="1"/>
      <c r="G18" s="1"/>
      <c r="H18" s="5"/>
      <c r="I18" s="1"/>
      <c r="J18" s="2"/>
      <c r="K18" s="3"/>
      <c r="L18" s="12" t="str">
        <f>VLOOKUP($D$7,List2!$B$4:$E$56,4,0)</f>
        <v>-</v>
      </c>
      <c r="M18" s="1"/>
      <c r="N18" s="1"/>
      <c r="O18" s="1"/>
    </row>
    <row r="19" spans="2:15" x14ac:dyDescent="0.25">
      <c r="B19" s="1"/>
      <c r="C19" s="1"/>
      <c r="D19" s="1"/>
      <c r="E19" s="1"/>
      <c r="F19" s="1"/>
      <c r="G19" s="1"/>
      <c r="H19" s="5"/>
      <c r="I19" s="1"/>
      <c r="J19" s="2"/>
      <c r="K19" s="3"/>
      <c r="L19" s="12" t="str">
        <f>VLOOKUP($D$7,List2!$B$4:$E$56,4,0)</f>
        <v>-</v>
      </c>
      <c r="M19" s="1"/>
      <c r="N19" s="1"/>
      <c r="O19" s="1"/>
    </row>
    <row r="20" spans="2:15" x14ac:dyDescent="0.25">
      <c r="B20" s="1"/>
      <c r="C20" s="1"/>
      <c r="D20" s="1"/>
      <c r="E20" s="1"/>
      <c r="F20" s="1"/>
      <c r="G20" s="1"/>
      <c r="H20" s="5"/>
      <c r="I20" s="1"/>
      <c r="J20" s="2"/>
      <c r="K20" s="3"/>
      <c r="L20" s="12" t="str">
        <f>VLOOKUP($D$7,List2!$B$4:$E$56,4,0)</f>
        <v>-</v>
      </c>
      <c r="M20" s="1"/>
      <c r="N20" s="1"/>
      <c r="O20" s="1"/>
    </row>
    <row r="21" spans="2:15" x14ac:dyDescent="0.25">
      <c r="B21" s="1"/>
      <c r="C21" s="1"/>
      <c r="D21" s="1"/>
      <c r="E21" s="1"/>
      <c r="F21" s="1"/>
      <c r="G21" s="1"/>
      <c r="H21" s="5"/>
      <c r="I21" s="1"/>
      <c r="J21" s="2"/>
      <c r="K21" s="3"/>
      <c r="L21" s="12" t="str">
        <f>VLOOKUP($D$7,List2!$B$4:$E$56,4,0)</f>
        <v>-</v>
      </c>
      <c r="M21" s="1"/>
      <c r="N21" s="1"/>
      <c r="O21" s="1"/>
    </row>
    <row r="22" spans="2:15" x14ac:dyDescent="0.25">
      <c r="B22" s="1"/>
      <c r="C22" s="1"/>
      <c r="D22" s="1"/>
      <c r="E22" s="1"/>
      <c r="F22" s="1"/>
      <c r="G22" s="1"/>
      <c r="H22" s="5"/>
      <c r="I22" s="1"/>
      <c r="J22" s="2"/>
      <c r="K22" s="3"/>
      <c r="L22" s="12" t="str">
        <f>VLOOKUP($D$7,List2!$B$4:$E$56,4,0)</f>
        <v>-</v>
      </c>
      <c r="M22" s="1"/>
      <c r="N22" s="1"/>
      <c r="O22" s="1"/>
    </row>
    <row r="23" spans="2:15" x14ac:dyDescent="0.25">
      <c r="B23" s="1"/>
      <c r="C23" s="1"/>
      <c r="D23" s="1"/>
      <c r="E23" s="1"/>
      <c r="F23" s="1"/>
      <c r="G23" s="1"/>
      <c r="H23" s="5"/>
      <c r="I23" s="1"/>
      <c r="J23" s="2"/>
      <c r="K23" s="3"/>
      <c r="L23" s="12" t="str">
        <f>VLOOKUP($D$7,List2!$B$4:$E$56,4,0)</f>
        <v>-</v>
      </c>
      <c r="M23" s="1"/>
      <c r="N23" s="1"/>
      <c r="O23" s="1"/>
    </row>
    <row r="24" spans="2:15" x14ac:dyDescent="0.25">
      <c r="B24" s="1"/>
      <c r="C24" s="1"/>
      <c r="D24" s="1"/>
      <c r="E24" s="1"/>
      <c r="F24" s="1"/>
      <c r="G24" s="1"/>
      <c r="H24" s="5"/>
      <c r="I24" s="1"/>
      <c r="J24" s="2"/>
      <c r="K24" s="3"/>
      <c r="L24" s="12" t="str">
        <f>VLOOKUP($D$7,List2!$B$4:$E$56,4,0)</f>
        <v>-</v>
      </c>
      <c r="M24" s="1"/>
      <c r="N24" s="1"/>
      <c r="O24" s="1"/>
    </row>
    <row r="25" spans="2:15" x14ac:dyDescent="0.25">
      <c r="B25" s="1"/>
      <c r="C25" s="1"/>
      <c r="D25" s="1"/>
      <c r="E25" s="1"/>
      <c r="F25" s="1"/>
      <c r="G25" s="1"/>
      <c r="H25" s="5"/>
      <c r="I25" s="1"/>
      <c r="J25" s="2"/>
      <c r="K25" s="3"/>
      <c r="L25" s="12" t="str">
        <f>VLOOKUP($D$7,List2!$B$4:$E$56,4,0)</f>
        <v>-</v>
      </c>
      <c r="M25" s="1"/>
      <c r="N25" s="1"/>
      <c r="O25" s="1"/>
    </row>
    <row r="26" spans="2:15" x14ac:dyDescent="0.25">
      <c r="B26" s="1"/>
      <c r="C26" s="1"/>
      <c r="D26" s="1"/>
      <c r="E26" s="1"/>
      <c r="F26" s="1"/>
      <c r="G26" s="1"/>
      <c r="H26" s="5"/>
      <c r="I26" s="1"/>
      <c r="J26" s="2"/>
      <c r="K26" s="3"/>
      <c r="L26" s="12" t="str">
        <f>VLOOKUP($D$7,List2!$B$4:$E$56,4,0)</f>
        <v>-</v>
      </c>
      <c r="M26" s="1"/>
      <c r="N26" s="1"/>
      <c r="O26" s="1"/>
    </row>
    <row r="27" spans="2:15" x14ac:dyDescent="0.25">
      <c r="B27" s="1"/>
      <c r="C27" s="1"/>
      <c r="D27" s="1"/>
      <c r="E27" s="1"/>
      <c r="F27" s="1"/>
      <c r="G27" s="1"/>
      <c r="H27" s="5"/>
      <c r="I27" s="1"/>
      <c r="J27" s="2"/>
      <c r="K27" s="3"/>
      <c r="L27" s="12" t="str">
        <f>VLOOKUP($D$7,List2!$B$4:$E$56,4,0)</f>
        <v>-</v>
      </c>
      <c r="M27" s="1"/>
      <c r="N27" s="1"/>
      <c r="O27" s="1"/>
    </row>
    <row r="28" spans="2:15" x14ac:dyDescent="0.25">
      <c r="B28" s="1"/>
      <c r="C28" s="1"/>
      <c r="D28" s="1"/>
      <c r="E28" s="1"/>
      <c r="F28" s="1"/>
      <c r="G28" s="1"/>
      <c r="H28" s="5"/>
      <c r="I28" s="1"/>
      <c r="J28" s="2"/>
      <c r="K28" s="3"/>
      <c r="L28" s="12" t="str">
        <f>VLOOKUP($D$7,List2!$B$4:$E$56,4,0)</f>
        <v>-</v>
      </c>
      <c r="M28" s="1"/>
      <c r="N28" s="1"/>
      <c r="O28" s="1"/>
    </row>
    <row r="29" spans="2:15" x14ac:dyDescent="0.25">
      <c r="B29" s="1"/>
      <c r="C29" s="1"/>
      <c r="D29" s="1"/>
      <c r="E29" s="1"/>
      <c r="F29" s="1"/>
      <c r="G29" s="1"/>
      <c r="H29" s="5"/>
      <c r="I29" s="1"/>
      <c r="J29" s="2"/>
      <c r="K29" s="3"/>
      <c r="L29" s="12" t="str">
        <f>VLOOKUP($D$7,List2!$B$4:$E$56,4,0)</f>
        <v>-</v>
      </c>
      <c r="M29" s="1"/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5"/>
      <c r="I30" s="1"/>
      <c r="J30" s="2"/>
      <c r="K30" s="3"/>
      <c r="L30" s="12" t="str">
        <f>VLOOKUP($D$7,List2!$B$4:$E$56,4,0)</f>
        <v>-</v>
      </c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5"/>
      <c r="I31" s="1"/>
      <c r="J31" s="2"/>
      <c r="K31" s="3"/>
      <c r="L31" s="12" t="str">
        <f>VLOOKUP($D$7,List2!$B$4:$E$56,4,0)</f>
        <v>-</v>
      </c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5"/>
      <c r="I32" s="1"/>
      <c r="J32" s="2"/>
      <c r="K32" s="3"/>
      <c r="L32" s="12" t="str">
        <f>VLOOKUP($D$7,List2!$B$4:$E$56,4,0)</f>
        <v>-</v>
      </c>
      <c r="M32" s="1"/>
      <c r="N32" s="1"/>
      <c r="O32" s="1"/>
    </row>
    <row r="33" spans="2:15" x14ac:dyDescent="0.25">
      <c r="B33" s="1"/>
      <c r="C33" s="1"/>
      <c r="D33" s="1"/>
      <c r="E33" s="1"/>
      <c r="F33" s="1"/>
      <c r="G33" s="1"/>
      <c r="H33" s="5"/>
      <c r="I33" s="1"/>
      <c r="J33" s="2"/>
      <c r="K33" s="3"/>
      <c r="L33" s="12" t="str">
        <f>VLOOKUP($D$7,List2!$B$4:$E$56,4,0)</f>
        <v>-</v>
      </c>
      <c r="M33" s="1"/>
      <c r="N33" s="1"/>
      <c r="O33" s="1"/>
    </row>
    <row r="34" spans="2:15" x14ac:dyDescent="0.25">
      <c r="B34" s="1"/>
      <c r="C34" s="1"/>
      <c r="D34" s="1"/>
      <c r="E34" s="1"/>
      <c r="F34" s="1"/>
      <c r="G34" s="1"/>
      <c r="H34" s="5"/>
      <c r="I34" s="1"/>
      <c r="J34" s="2"/>
      <c r="K34" s="3"/>
      <c r="L34" s="12" t="str">
        <f>VLOOKUP($D$7,List2!$B$4:$E$56,4,0)</f>
        <v>-</v>
      </c>
      <c r="M34" s="1"/>
      <c r="N34" s="1"/>
      <c r="O34" s="1"/>
    </row>
    <row r="35" spans="2:15" x14ac:dyDescent="0.25">
      <c r="B35" s="1"/>
      <c r="C35" s="1"/>
      <c r="D35" s="1"/>
      <c r="E35" s="1"/>
      <c r="F35" s="1"/>
      <c r="G35" s="1"/>
      <c r="H35" s="5"/>
      <c r="I35" s="1"/>
      <c r="J35" s="2"/>
      <c r="K35" s="3"/>
      <c r="L35" s="12" t="str">
        <f>VLOOKUP($D$7,List2!$B$4:$E$56,4,0)</f>
        <v>-</v>
      </c>
      <c r="M35" s="1"/>
      <c r="N35" s="1"/>
      <c r="O35" s="1"/>
    </row>
    <row r="36" spans="2:15" x14ac:dyDescent="0.25">
      <c r="B36" s="1"/>
      <c r="C36" s="1"/>
      <c r="D36" s="1"/>
      <c r="E36" s="1"/>
      <c r="F36" s="1"/>
      <c r="G36" s="1"/>
      <c r="H36" s="5"/>
      <c r="I36" s="1"/>
      <c r="J36" s="2"/>
      <c r="K36" s="3"/>
      <c r="L36" s="12" t="str">
        <f>VLOOKUP($D$7,List2!$B$4:$E$56,4,0)</f>
        <v>-</v>
      </c>
      <c r="M36" s="1"/>
      <c r="N36" s="1"/>
      <c r="O36" s="1"/>
    </row>
    <row r="37" spans="2:15" x14ac:dyDescent="0.25">
      <c r="B37" s="1"/>
      <c r="C37" s="1"/>
      <c r="D37" s="1"/>
      <c r="E37" s="1"/>
      <c r="F37" s="1"/>
      <c r="G37" s="1"/>
      <c r="H37" s="5"/>
      <c r="I37" s="1"/>
      <c r="J37" s="2"/>
      <c r="K37" s="3"/>
      <c r="L37" s="12" t="str">
        <f>VLOOKUP($D$7,List2!$B$4:$E$56,4,0)</f>
        <v>-</v>
      </c>
      <c r="M37" s="1"/>
      <c r="N37" s="1"/>
      <c r="O37" s="1"/>
    </row>
    <row r="38" spans="2:15" x14ac:dyDescent="0.25">
      <c r="B38" s="1"/>
      <c r="C38" s="1"/>
      <c r="D38" s="1"/>
      <c r="E38" s="1"/>
      <c r="F38" s="1"/>
      <c r="G38" s="1"/>
      <c r="H38" s="5"/>
      <c r="I38" s="1"/>
      <c r="J38" s="2"/>
      <c r="K38" s="3"/>
      <c r="L38" s="12" t="str">
        <f>VLOOKUP($D$7,List2!$B$4:$E$56,4,0)</f>
        <v>-</v>
      </c>
      <c r="M38" s="1"/>
      <c r="N38" s="1"/>
      <c r="O38" s="1"/>
    </row>
    <row r="39" spans="2:15" x14ac:dyDescent="0.25">
      <c r="B39" s="1"/>
      <c r="C39" s="1"/>
      <c r="D39" s="1"/>
      <c r="E39" s="1"/>
      <c r="F39" s="1"/>
      <c r="G39" s="1"/>
      <c r="H39" s="5"/>
      <c r="I39" s="1"/>
      <c r="J39" s="2"/>
      <c r="K39" s="3"/>
      <c r="L39" s="12" t="str">
        <f>VLOOKUP($D$7,List2!$B$4:$E$56,4,0)</f>
        <v>-</v>
      </c>
      <c r="M39" s="1"/>
      <c r="N39" s="1"/>
      <c r="O39" s="1"/>
    </row>
    <row r="40" spans="2:15" x14ac:dyDescent="0.25">
      <c r="B40" s="1"/>
      <c r="C40" s="1"/>
      <c r="D40" s="1"/>
      <c r="E40" s="1"/>
      <c r="F40" s="1"/>
      <c r="G40" s="1"/>
      <c r="H40" s="5"/>
      <c r="I40" s="1"/>
      <c r="J40" s="2"/>
      <c r="K40" s="3"/>
      <c r="L40" s="12" t="str">
        <f>VLOOKUP($D$7,List2!$B$4:$E$56,4,0)</f>
        <v>-</v>
      </c>
      <c r="M40" s="1"/>
      <c r="N40" s="1"/>
      <c r="O40" s="1"/>
    </row>
    <row r="41" spans="2:15" x14ac:dyDescent="0.25">
      <c r="B41" s="1"/>
      <c r="C41" s="1"/>
      <c r="D41" s="1"/>
      <c r="E41" s="1"/>
      <c r="F41" s="1"/>
      <c r="G41" s="1"/>
      <c r="H41" s="5"/>
      <c r="I41" s="1"/>
      <c r="J41" s="2"/>
      <c r="K41" s="3"/>
      <c r="L41" s="12" t="str">
        <f>VLOOKUP($D$7,List2!$B$4:$E$56,4,0)</f>
        <v>-</v>
      </c>
      <c r="M41" s="1"/>
      <c r="N41" s="1"/>
      <c r="O41" s="1"/>
    </row>
    <row r="42" spans="2:15" x14ac:dyDescent="0.25">
      <c r="B42" s="1"/>
      <c r="C42" s="1"/>
      <c r="D42" s="1"/>
      <c r="E42" s="1"/>
      <c r="F42" s="1"/>
      <c r="G42" s="1"/>
      <c r="H42" s="5"/>
      <c r="I42" s="1"/>
      <c r="J42" s="2"/>
      <c r="K42" s="3"/>
      <c r="L42" s="12" t="str">
        <f>VLOOKUP($D$7,List2!$B$4:$E$56,4,0)</f>
        <v>-</v>
      </c>
      <c r="M42" s="1"/>
      <c r="N42" s="1"/>
      <c r="O42" s="1"/>
    </row>
    <row r="43" spans="2:15" x14ac:dyDescent="0.25">
      <c r="B43" s="1"/>
      <c r="C43" s="1"/>
      <c r="D43" s="1"/>
      <c r="E43" s="1"/>
      <c r="F43" s="1"/>
      <c r="G43" s="1"/>
      <c r="H43" s="5"/>
      <c r="I43" s="1"/>
      <c r="J43" s="2"/>
      <c r="K43" s="3"/>
      <c r="L43" s="12" t="str">
        <f>VLOOKUP($D$7,List2!$B$4:$E$56,4,0)</f>
        <v>-</v>
      </c>
      <c r="M43" s="1"/>
      <c r="N43" s="1"/>
      <c r="O43" s="1"/>
    </row>
    <row r="44" spans="2:15" x14ac:dyDescent="0.25">
      <c r="B44" s="1"/>
      <c r="C44" s="1"/>
      <c r="D44" s="1"/>
      <c r="E44" s="1"/>
      <c r="F44" s="1"/>
      <c r="G44" s="1"/>
      <c r="H44" s="5"/>
      <c r="I44" s="1"/>
      <c r="J44" s="2"/>
      <c r="K44" s="3"/>
      <c r="L44" s="12" t="str">
        <f>VLOOKUP($D$7,List2!$B$4:$E$56,4,0)</f>
        <v>-</v>
      </c>
      <c r="M44" s="1"/>
      <c r="N44" s="1"/>
      <c r="O44" s="1"/>
    </row>
    <row r="45" spans="2:15" x14ac:dyDescent="0.25">
      <c r="B45" s="1"/>
      <c r="C45" s="1"/>
      <c r="D45" s="1"/>
      <c r="E45" s="1"/>
      <c r="F45" s="1"/>
      <c r="G45" s="1"/>
      <c r="H45" s="5"/>
      <c r="I45" s="1"/>
      <c r="J45" s="2"/>
      <c r="K45" s="3"/>
      <c r="L45" s="12" t="str">
        <f>VLOOKUP($D$7,List2!$B$4:$E$56,4,0)</f>
        <v>-</v>
      </c>
      <c r="M45" s="1"/>
      <c r="N45" s="1"/>
      <c r="O45" s="1"/>
    </row>
    <row r="46" spans="2:15" x14ac:dyDescent="0.25">
      <c r="B46" s="1"/>
      <c r="C46" s="1"/>
      <c r="D46" s="1"/>
      <c r="E46" s="1"/>
      <c r="F46" s="1"/>
      <c r="G46" s="1"/>
      <c r="H46" s="5"/>
      <c r="I46" s="1"/>
      <c r="J46" s="2"/>
      <c r="K46" s="3"/>
      <c r="L46" s="12" t="str">
        <f>VLOOKUP($D$7,List2!$B$4:$E$56,4,0)</f>
        <v>-</v>
      </c>
      <c r="M46" s="1"/>
      <c r="N46" s="1"/>
      <c r="O46" s="1"/>
    </row>
    <row r="47" spans="2:15" x14ac:dyDescent="0.25">
      <c r="B47" s="1"/>
      <c r="C47" s="1"/>
      <c r="D47" s="1"/>
      <c r="E47" s="1"/>
      <c r="F47" s="1"/>
      <c r="G47" s="1"/>
      <c r="H47" s="5"/>
      <c r="I47" s="1"/>
      <c r="J47" s="2"/>
      <c r="K47" s="3"/>
      <c r="L47" s="12" t="str">
        <f>VLOOKUP($D$7,List2!$B$4:$E$56,4,0)</f>
        <v>-</v>
      </c>
      <c r="M47" s="1"/>
      <c r="N47" s="1"/>
      <c r="O47" s="1"/>
    </row>
    <row r="48" spans="2:15" x14ac:dyDescent="0.25">
      <c r="B48" s="1"/>
      <c r="C48" s="1"/>
      <c r="D48" s="1"/>
      <c r="E48" s="1"/>
      <c r="F48" s="1"/>
      <c r="G48" s="1"/>
      <c r="H48" s="5"/>
      <c r="I48" s="1"/>
      <c r="J48" s="2"/>
      <c r="K48" s="3"/>
      <c r="L48" s="12" t="str">
        <f>VLOOKUP($D$7,List2!$B$4:$E$56,4,0)</f>
        <v>-</v>
      </c>
      <c r="M48" s="1"/>
      <c r="N48" s="1"/>
      <c r="O48" s="1"/>
    </row>
    <row r="49" spans="2:15" x14ac:dyDescent="0.25">
      <c r="B49" s="1"/>
      <c r="C49" s="1"/>
      <c r="D49" s="1"/>
      <c r="E49" s="1"/>
      <c r="F49" s="1"/>
      <c r="G49" s="1"/>
      <c r="H49" s="5"/>
      <c r="I49" s="1"/>
      <c r="J49" s="2"/>
      <c r="K49" s="3"/>
      <c r="L49" s="12" t="str">
        <f>VLOOKUP($D$7,List2!$B$4:$E$56,4,0)</f>
        <v>-</v>
      </c>
      <c r="M49" s="1"/>
      <c r="N49" s="1"/>
      <c r="O49" s="1"/>
    </row>
    <row r="50" spans="2:15" x14ac:dyDescent="0.25">
      <c r="B50" s="1"/>
      <c r="C50" s="1"/>
      <c r="D50" s="1"/>
      <c r="E50" s="1"/>
      <c r="F50" s="1"/>
      <c r="G50" s="1"/>
      <c r="H50" s="5"/>
      <c r="I50" s="1"/>
      <c r="J50" s="2"/>
      <c r="K50" s="3"/>
      <c r="L50" s="12" t="str">
        <f>VLOOKUP($D$7,List2!$B$4:$E$56,4,0)</f>
        <v>-</v>
      </c>
      <c r="M50" s="1"/>
      <c r="N50" s="1"/>
      <c r="O50" s="1"/>
    </row>
    <row r="51" spans="2:15" x14ac:dyDescent="0.25">
      <c r="B51" s="1"/>
      <c r="C51" s="1"/>
      <c r="D51" s="1"/>
      <c r="E51" s="1"/>
      <c r="F51" s="1"/>
      <c r="G51" s="1"/>
      <c r="H51" s="5"/>
      <c r="I51" s="1"/>
      <c r="J51" s="2"/>
      <c r="K51" s="3"/>
      <c r="L51" s="12" t="str">
        <f>VLOOKUP($D$7,List2!$B$4:$E$56,4,0)</f>
        <v>-</v>
      </c>
      <c r="M51" s="1"/>
      <c r="N51" s="1"/>
      <c r="O51" s="1"/>
    </row>
    <row r="52" spans="2:15" x14ac:dyDescent="0.25">
      <c r="B52" s="1"/>
      <c r="C52" s="1"/>
      <c r="D52" s="1"/>
      <c r="E52" s="1"/>
      <c r="F52" s="1"/>
      <c r="G52" s="1"/>
      <c r="H52" s="5"/>
      <c r="I52" s="1"/>
      <c r="J52" s="2"/>
      <c r="K52" s="3"/>
      <c r="L52" s="12" t="str">
        <f>VLOOKUP($D$7,List2!$B$4:$E$56,4,0)</f>
        <v>-</v>
      </c>
      <c r="M52" s="1"/>
      <c r="N52" s="1"/>
      <c r="O52" s="1"/>
    </row>
    <row r="53" spans="2:15" x14ac:dyDescent="0.25">
      <c r="B53" s="1"/>
      <c r="C53" s="1"/>
      <c r="D53" s="1"/>
      <c r="E53" s="1"/>
      <c r="F53" s="1"/>
      <c r="G53" s="1"/>
      <c r="H53" s="5"/>
      <c r="I53" s="1"/>
      <c r="J53" s="2"/>
      <c r="K53" s="3"/>
      <c r="L53" s="12" t="str">
        <f>VLOOKUP($D$7,List2!$B$4:$E$56,4,0)</f>
        <v>-</v>
      </c>
      <c r="M53" s="1"/>
      <c r="N53" s="1"/>
      <c r="O53" s="1"/>
    </row>
    <row r="54" spans="2:15" x14ac:dyDescent="0.25">
      <c r="B54" s="1"/>
      <c r="C54" s="1"/>
      <c r="D54" s="1"/>
      <c r="E54" s="1"/>
      <c r="F54" s="1"/>
      <c r="G54" s="1"/>
      <c r="H54" s="5"/>
      <c r="I54" s="1"/>
      <c r="J54" s="2"/>
      <c r="K54" s="3"/>
      <c r="L54" s="12" t="str">
        <f>VLOOKUP($D$7,List2!$B$4:$E$56,4,0)</f>
        <v>-</v>
      </c>
      <c r="M54" s="1"/>
      <c r="N54" s="1"/>
      <c r="O54" s="1"/>
    </row>
    <row r="55" spans="2:15" x14ac:dyDescent="0.25">
      <c r="B55" s="1"/>
      <c r="C55" s="1"/>
      <c r="D55" s="1"/>
      <c r="E55" s="1"/>
      <c r="F55" s="1"/>
      <c r="G55" s="1"/>
      <c r="H55" s="5"/>
      <c r="I55" s="1"/>
      <c r="J55" s="2"/>
      <c r="K55" s="3"/>
      <c r="L55" s="12" t="str">
        <f>VLOOKUP($D$7,List2!$B$4:$E$56,4,0)</f>
        <v>-</v>
      </c>
      <c r="M55" s="1"/>
      <c r="N55" s="1"/>
      <c r="O55" s="1"/>
    </row>
    <row r="56" spans="2:15" x14ac:dyDescent="0.25">
      <c r="B56" s="1"/>
      <c r="C56" s="1"/>
      <c r="D56" s="1"/>
      <c r="E56" s="1"/>
      <c r="F56" s="1"/>
      <c r="G56" s="1"/>
      <c r="H56" s="5"/>
      <c r="I56" s="1"/>
      <c r="J56" s="2"/>
      <c r="K56" s="3"/>
      <c r="L56" s="12" t="str">
        <f>VLOOKUP($D$7,List2!$B$4:$E$56,4,0)</f>
        <v>-</v>
      </c>
      <c r="M56" s="1"/>
      <c r="N56" s="1"/>
      <c r="O56" s="1"/>
    </row>
    <row r="57" spans="2:15" x14ac:dyDescent="0.25">
      <c r="B57" s="1"/>
      <c r="C57" s="1"/>
      <c r="D57" s="1"/>
      <c r="E57" s="1"/>
      <c r="F57" s="1"/>
      <c r="G57" s="1"/>
      <c r="H57" s="5"/>
      <c r="I57" s="1"/>
      <c r="J57" s="2"/>
      <c r="K57" s="3"/>
      <c r="L57" s="12" t="str">
        <f>VLOOKUP($D$7,List2!$B$4:$E$56,4,0)</f>
        <v>-</v>
      </c>
      <c r="M57" s="1"/>
      <c r="N57" s="1"/>
      <c r="O57" s="1"/>
    </row>
    <row r="58" spans="2:15" x14ac:dyDescent="0.25">
      <c r="B58" s="1"/>
      <c r="C58" s="1"/>
      <c r="D58" s="1"/>
      <c r="E58" s="1"/>
      <c r="F58" s="1"/>
      <c r="G58" s="1"/>
      <c r="H58" s="5"/>
      <c r="I58" s="1"/>
      <c r="J58" s="2"/>
      <c r="K58" s="3"/>
      <c r="L58" s="12" t="str">
        <f>VLOOKUP($D$7,List2!$B$4:$E$56,4,0)</f>
        <v>-</v>
      </c>
      <c r="M58" s="1"/>
      <c r="N58" s="1"/>
      <c r="O58" s="1"/>
    </row>
    <row r="59" spans="2:15" x14ac:dyDescent="0.25">
      <c r="B59" s="1"/>
      <c r="C59" s="1"/>
      <c r="D59" s="1"/>
      <c r="E59" s="1"/>
      <c r="F59" s="1"/>
      <c r="G59" s="1"/>
      <c r="H59" s="5"/>
      <c r="I59" s="1"/>
      <c r="J59" s="2"/>
      <c r="K59" s="3"/>
      <c r="L59" s="12" t="str">
        <f>VLOOKUP($D$7,List2!$B$4:$E$56,4,0)</f>
        <v>-</v>
      </c>
      <c r="M59" s="1"/>
      <c r="N59" s="1"/>
      <c r="O59" s="1"/>
    </row>
    <row r="60" spans="2:15" x14ac:dyDescent="0.25">
      <c r="B60" s="1"/>
      <c r="C60" s="1"/>
      <c r="D60" s="1"/>
      <c r="E60" s="1"/>
      <c r="F60" s="1"/>
      <c r="G60" s="1"/>
      <c r="H60" s="5"/>
      <c r="I60" s="1"/>
      <c r="J60" s="2"/>
      <c r="K60" s="3"/>
      <c r="L60" s="12" t="str">
        <f>VLOOKUP($D$7,List2!$B$4:$E$56,4,0)</f>
        <v>-</v>
      </c>
      <c r="M60" s="1"/>
      <c r="N60" s="1"/>
      <c r="O60" s="1"/>
    </row>
    <row r="61" spans="2:15" x14ac:dyDescent="0.25">
      <c r="B61" s="1"/>
      <c r="C61" s="1"/>
      <c r="D61" s="1"/>
      <c r="E61" s="1"/>
      <c r="F61" s="1"/>
      <c r="G61" s="1"/>
      <c r="H61" s="5"/>
      <c r="I61" s="1"/>
      <c r="J61" s="2"/>
      <c r="K61" s="3"/>
      <c r="L61" s="12" t="str">
        <f>VLOOKUP($D$7,List2!$B$4:$E$56,4,0)</f>
        <v>-</v>
      </c>
      <c r="M61" s="1"/>
      <c r="N61" s="1"/>
      <c r="O61" s="1"/>
    </row>
    <row r="62" spans="2:15" x14ac:dyDescent="0.25">
      <c r="B62" s="1"/>
      <c r="C62" s="1"/>
      <c r="D62" s="1"/>
      <c r="E62" s="1"/>
      <c r="F62" s="1"/>
      <c r="G62" s="1"/>
      <c r="H62" s="5"/>
      <c r="I62" s="1"/>
      <c r="J62" s="2"/>
      <c r="K62" s="3"/>
      <c r="L62" s="12" t="str">
        <f>VLOOKUP($D$7,List2!$B$4:$E$56,4,0)</f>
        <v>-</v>
      </c>
      <c r="M62" s="1"/>
      <c r="N62" s="1"/>
      <c r="O62" s="1"/>
    </row>
    <row r="63" spans="2:15" x14ac:dyDescent="0.25">
      <c r="B63" s="1"/>
      <c r="C63" s="1"/>
      <c r="D63" s="1"/>
      <c r="E63" s="1"/>
      <c r="F63" s="1"/>
      <c r="G63" s="1"/>
      <c r="H63" s="5"/>
      <c r="I63" s="1"/>
      <c r="J63" s="2"/>
      <c r="K63" s="3"/>
      <c r="L63" s="12" t="str">
        <f>VLOOKUP($D$7,List2!$B$4:$E$56,4,0)</f>
        <v>-</v>
      </c>
      <c r="M63" s="1"/>
      <c r="N63" s="1"/>
      <c r="O63" s="1"/>
    </row>
    <row r="64" spans="2:15" x14ac:dyDescent="0.25">
      <c r="B64" s="1"/>
      <c r="C64" s="1"/>
      <c r="D64" s="1"/>
      <c r="E64" s="1"/>
      <c r="F64" s="1"/>
      <c r="G64" s="1"/>
      <c r="H64" s="5"/>
      <c r="I64" s="1"/>
      <c r="J64" s="2"/>
      <c r="K64" s="3"/>
      <c r="L64" s="12" t="str">
        <f>VLOOKUP($D$7,List2!$B$4:$E$56,4,0)</f>
        <v>-</v>
      </c>
      <c r="M64" s="1"/>
      <c r="N64" s="1"/>
      <c r="O64" s="1"/>
    </row>
    <row r="65" spans="2:15" x14ac:dyDescent="0.25">
      <c r="B65" s="1"/>
      <c r="C65" s="1"/>
      <c r="D65" s="1"/>
      <c r="E65" s="1"/>
      <c r="F65" s="1"/>
      <c r="G65" s="1"/>
      <c r="H65" s="5"/>
      <c r="I65" s="1"/>
      <c r="J65" s="2"/>
      <c r="K65" s="3"/>
      <c r="L65" s="12" t="str">
        <f>VLOOKUP($D$7,List2!$B$4:$E$56,4,0)</f>
        <v>-</v>
      </c>
      <c r="M65" s="1"/>
      <c r="N65" s="1"/>
      <c r="O65" s="1"/>
    </row>
    <row r="66" spans="2:15" x14ac:dyDescent="0.25">
      <c r="B66" s="1"/>
      <c r="C66" s="1"/>
      <c r="D66" s="1"/>
      <c r="E66" s="1"/>
      <c r="F66" s="1"/>
      <c r="G66" s="1"/>
      <c r="H66" s="5"/>
      <c r="I66" s="1"/>
      <c r="J66" s="2"/>
      <c r="K66" s="3"/>
      <c r="L66" s="12" t="str">
        <f>VLOOKUP($D$7,List2!$B$4:$E$56,4,0)</f>
        <v>-</v>
      </c>
      <c r="M66" s="1"/>
      <c r="N66" s="1"/>
      <c r="O66" s="1"/>
    </row>
    <row r="67" spans="2:15" x14ac:dyDescent="0.25">
      <c r="B67" s="1"/>
      <c r="C67" s="1"/>
      <c r="D67" s="1"/>
      <c r="E67" s="1"/>
      <c r="F67" s="1"/>
      <c r="G67" s="1"/>
      <c r="H67" s="5"/>
      <c r="I67" s="1"/>
      <c r="J67" s="2"/>
      <c r="K67" s="3"/>
      <c r="L67" s="12" t="str">
        <f>VLOOKUP($D$7,List2!$B$4:$E$56,4,0)</f>
        <v>-</v>
      </c>
      <c r="M67" s="1"/>
      <c r="N67" s="1"/>
      <c r="O67" s="1"/>
    </row>
    <row r="68" spans="2:15" x14ac:dyDescent="0.25">
      <c r="B68" s="1"/>
      <c r="C68" s="1"/>
      <c r="D68" s="1"/>
      <c r="E68" s="1"/>
      <c r="F68" s="1"/>
      <c r="G68" s="1"/>
      <c r="H68" s="5"/>
      <c r="I68" s="1"/>
      <c r="J68" s="2"/>
      <c r="K68" s="3"/>
      <c r="L68" s="12" t="str">
        <f>VLOOKUP($D$7,List2!$B$4:$E$56,4,0)</f>
        <v>-</v>
      </c>
      <c r="M68" s="1"/>
      <c r="N68" s="1"/>
      <c r="O68" s="1"/>
    </row>
    <row r="69" spans="2:15" x14ac:dyDescent="0.25">
      <c r="B69" s="1"/>
      <c r="C69" s="1"/>
      <c r="D69" s="1"/>
      <c r="E69" s="1"/>
      <c r="F69" s="1"/>
      <c r="G69" s="1"/>
      <c r="H69" s="5"/>
      <c r="I69" s="1"/>
      <c r="J69" s="2"/>
      <c r="K69" s="3"/>
      <c r="L69" s="12" t="str">
        <f>VLOOKUP($D$7,List2!$B$4:$E$56,4,0)</f>
        <v>-</v>
      </c>
      <c r="M69" s="1"/>
      <c r="N69" s="1"/>
      <c r="O69" s="1"/>
    </row>
    <row r="70" spans="2:15" x14ac:dyDescent="0.25">
      <c r="B70" s="1"/>
      <c r="C70" s="1"/>
      <c r="D70" s="1"/>
      <c r="E70" s="1"/>
      <c r="F70" s="1"/>
      <c r="G70" s="1"/>
      <c r="H70" s="5"/>
      <c r="I70" s="1"/>
      <c r="J70" s="2"/>
      <c r="K70" s="3"/>
      <c r="L70" s="12" t="str">
        <f>VLOOKUP($D$7,List2!$B$4:$E$56,4,0)</f>
        <v>-</v>
      </c>
      <c r="M70" s="1"/>
      <c r="N70" s="1"/>
      <c r="O70" s="1"/>
    </row>
    <row r="71" spans="2:15" x14ac:dyDescent="0.25">
      <c r="B71" s="1"/>
      <c r="C71" s="1"/>
      <c r="D71" s="1"/>
      <c r="E71" s="1"/>
      <c r="F71" s="1"/>
      <c r="G71" s="1"/>
      <c r="H71" s="5"/>
      <c r="I71" s="1"/>
      <c r="J71" s="2"/>
      <c r="K71" s="3"/>
      <c r="L71" s="12" t="str">
        <f>VLOOKUP($D$7,List2!$B$4:$E$56,4,0)</f>
        <v>-</v>
      </c>
      <c r="M71" s="1"/>
      <c r="N71" s="1"/>
      <c r="O71" s="1"/>
    </row>
    <row r="72" spans="2:15" x14ac:dyDescent="0.25">
      <c r="B72" s="1"/>
      <c r="C72" s="1"/>
      <c r="D72" s="1"/>
      <c r="E72" s="1"/>
      <c r="F72" s="1"/>
      <c r="G72" s="1"/>
      <c r="H72" s="5"/>
      <c r="I72" s="1"/>
      <c r="J72" s="2"/>
      <c r="K72" s="3"/>
      <c r="L72" s="12" t="str">
        <f>VLOOKUP($D$7,List2!$B$4:$E$56,4,0)</f>
        <v>-</v>
      </c>
      <c r="M72" s="1"/>
      <c r="N72" s="1"/>
      <c r="O72" s="1"/>
    </row>
    <row r="73" spans="2:15" x14ac:dyDescent="0.25">
      <c r="B73" s="1"/>
      <c r="C73" s="1"/>
      <c r="D73" s="1"/>
      <c r="E73" s="1"/>
      <c r="F73" s="1"/>
      <c r="G73" s="1"/>
      <c r="H73" s="5"/>
      <c r="I73" s="1"/>
      <c r="J73" s="2"/>
      <c r="K73" s="3"/>
      <c r="L73" s="12" t="str">
        <f>VLOOKUP($D$7,List2!$B$4:$E$56,4,0)</f>
        <v>-</v>
      </c>
      <c r="M73" s="1"/>
      <c r="N73" s="1"/>
      <c r="O73" s="1"/>
    </row>
    <row r="74" spans="2:15" x14ac:dyDescent="0.25">
      <c r="B74" s="1"/>
      <c r="C74" s="1"/>
      <c r="D74" s="1"/>
      <c r="E74" s="1"/>
      <c r="F74" s="1"/>
      <c r="G74" s="1"/>
      <c r="H74" s="5"/>
      <c r="I74" s="1"/>
      <c r="J74" s="2"/>
      <c r="K74" s="3"/>
      <c r="L74" s="12" t="str">
        <f>VLOOKUP($D$7,List2!$B$4:$E$56,4,0)</f>
        <v>-</v>
      </c>
      <c r="M74" s="1"/>
      <c r="N74" s="1"/>
      <c r="O74" s="1"/>
    </row>
    <row r="75" spans="2:15" x14ac:dyDescent="0.25">
      <c r="B75" s="1"/>
      <c r="C75" s="1"/>
      <c r="D75" s="1"/>
      <c r="E75" s="1"/>
      <c r="F75" s="1"/>
      <c r="G75" s="1"/>
      <c r="H75" s="5"/>
      <c r="I75" s="1"/>
      <c r="J75" s="2"/>
      <c r="K75" s="3"/>
      <c r="L75" s="12" t="str">
        <f>VLOOKUP($D$7,List2!$B$4:$E$56,4,0)</f>
        <v>-</v>
      </c>
      <c r="M75" s="1"/>
      <c r="N75" s="1"/>
      <c r="O75" s="1"/>
    </row>
    <row r="76" spans="2:15" x14ac:dyDescent="0.25">
      <c r="B76" s="1"/>
      <c r="C76" s="1"/>
      <c r="D76" s="1"/>
      <c r="E76" s="1"/>
      <c r="F76" s="1"/>
      <c r="G76" s="1"/>
      <c r="H76" s="5"/>
      <c r="I76" s="1"/>
      <c r="J76" s="2"/>
      <c r="K76" s="3"/>
      <c r="L76" s="12" t="str">
        <f>VLOOKUP($D$7,List2!$B$4:$E$56,4,0)</f>
        <v>-</v>
      </c>
      <c r="M76" s="1"/>
      <c r="N76" s="1"/>
      <c r="O76" s="1"/>
    </row>
    <row r="77" spans="2:15" x14ac:dyDescent="0.25">
      <c r="B77" s="1"/>
      <c r="C77" s="1"/>
      <c r="D77" s="1"/>
      <c r="E77" s="1"/>
      <c r="F77" s="1"/>
      <c r="G77" s="1"/>
      <c r="H77" s="5"/>
      <c r="I77" s="1"/>
      <c r="J77" s="2"/>
      <c r="K77" s="3"/>
      <c r="L77" s="12" t="str">
        <f>VLOOKUP($D$7,List2!$B$4:$E$56,4,0)</f>
        <v>-</v>
      </c>
      <c r="M77" s="1"/>
      <c r="N77" s="1"/>
      <c r="O77" s="1"/>
    </row>
    <row r="78" spans="2:15" x14ac:dyDescent="0.25">
      <c r="B78" s="1"/>
      <c r="C78" s="1"/>
      <c r="D78" s="1"/>
      <c r="E78" s="1"/>
      <c r="F78" s="1"/>
      <c r="G78" s="1"/>
      <c r="H78" s="5"/>
      <c r="I78" s="1"/>
      <c r="J78" s="2"/>
      <c r="K78" s="3"/>
      <c r="L78" s="12" t="str">
        <f>VLOOKUP($D$7,List2!$B$4:$E$56,4,0)</f>
        <v>-</v>
      </c>
      <c r="M78" s="1"/>
      <c r="N78" s="1"/>
      <c r="O78" s="1"/>
    </row>
    <row r="79" spans="2:15" x14ac:dyDescent="0.25">
      <c r="B79" s="1"/>
      <c r="C79" s="1"/>
      <c r="D79" s="1"/>
      <c r="E79" s="1"/>
      <c r="F79" s="1"/>
      <c r="G79" s="1"/>
      <c r="H79" s="5"/>
      <c r="I79" s="1"/>
      <c r="J79" s="2"/>
      <c r="K79" s="3"/>
      <c r="L79" s="12" t="str">
        <f>VLOOKUP($D$7,List2!$B$4:$E$56,4,0)</f>
        <v>-</v>
      </c>
      <c r="M79" s="1"/>
      <c r="N79" s="1"/>
      <c r="O79" s="1"/>
    </row>
    <row r="80" spans="2:15" x14ac:dyDescent="0.25">
      <c r="B80" s="1"/>
      <c r="C80" s="1"/>
      <c r="D80" s="1"/>
      <c r="E80" s="1"/>
      <c r="F80" s="1"/>
      <c r="G80" s="1"/>
      <c r="H80" s="5"/>
      <c r="I80" s="1"/>
      <c r="J80" s="2"/>
      <c r="K80" s="3"/>
      <c r="L80" s="12" t="str">
        <f>VLOOKUP($D$7,List2!$B$4:$E$56,4,0)</f>
        <v>-</v>
      </c>
      <c r="M80" s="1"/>
      <c r="N80" s="1"/>
      <c r="O80" s="1"/>
    </row>
    <row r="81" spans="2:15" x14ac:dyDescent="0.25">
      <c r="B81" s="1"/>
      <c r="C81" s="1"/>
      <c r="D81" s="1"/>
      <c r="E81" s="1"/>
      <c r="F81" s="1"/>
      <c r="G81" s="1"/>
      <c r="H81" s="5"/>
      <c r="I81" s="1"/>
      <c r="J81" s="2"/>
      <c r="K81" s="3"/>
      <c r="L81" s="12" t="str">
        <f>VLOOKUP($D$7,List2!$B$4:$E$56,4,0)</f>
        <v>-</v>
      </c>
      <c r="M81" s="1"/>
      <c r="N81" s="1"/>
      <c r="O81" s="1"/>
    </row>
    <row r="82" spans="2:15" x14ac:dyDescent="0.25">
      <c r="B82" s="1"/>
      <c r="C82" s="1"/>
      <c r="D82" s="1"/>
      <c r="E82" s="1"/>
      <c r="F82" s="1"/>
      <c r="G82" s="1"/>
      <c r="H82" s="5"/>
      <c r="I82" s="1"/>
      <c r="J82" s="2"/>
      <c r="K82" s="3"/>
      <c r="L82" s="12" t="str">
        <f>VLOOKUP($D$7,List2!$B$4:$E$56,4,0)</f>
        <v>-</v>
      </c>
      <c r="M82" s="1"/>
      <c r="N82" s="1"/>
      <c r="O82" s="1"/>
    </row>
    <row r="83" spans="2:15" x14ac:dyDescent="0.25">
      <c r="B83" s="1"/>
      <c r="C83" s="1"/>
      <c r="D83" s="1"/>
      <c r="E83" s="1"/>
      <c r="F83" s="1"/>
      <c r="G83" s="1"/>
      <c r="H83" s="5"/>
      <c r="I83" s="1"/>
      <c r="J83" s="2"/>
      <c r="K83" s="3"/>
      <c r="L83" s="12" t="str">
        <f>VLOOKUP($D$7,List2!$B$4:$E$56,4,0)</f>
        <v>-</v>
      </c>
      <c r="M83" s="1"/>
      <c r="N83" s="1"/>
      <c r="O83" s="1"/>
    </row>
    <row r="84" spans="2:15" x14ac:dyDescent="0.25">
      <c r="B84" s="1"/>
      <c r="C84" s="1"/>
      <c r="D84" s="1"/>
      <c r="E84" s="1"/>
      <c r="F84" s="1"/>
      <c r="G84" s="1"/>
      <c r="H84" s="5"/>
      <c r="I84" s="1"/>
      <c r="J84" s="2"/>
      <c r="K84" s="3"/>
      <c r="L84" s="12" t="str">
        <f>VLOOKUP($D$7,List2!$B$4:$E$56,4,0)</f>
        <v>-</v>
      </c>
      <c r="M84" s="1"/>
      <c r="N84" s="1"/>
      <c r="O84" s="1"/>
    </row>
    <row r="85" spans="2:15" x14ac:dyDescent="0.25">
      <c r="B85" s="1"/>
      <c r="C85" s="1"/>
      <c r="D85" s="1"/>
      <c r="E85" s="1"/>
      <c r="F85" s="1"/>
      <c r="G85" s="1"/>
      <c r="H85" s="5"/>
      <c r="I85" s="1"/>
      <c r="J85" s="2"/>
      <c r="K85" s="3"/>
      <c r="L85" s="12" t="str">
        <f>VLOOKUP($D$7,List2!$B$4:$E$56,4,0)</f>
        <v>-</v>
      </c>
      <c r="M85" s="1"/>
      <c r="N85" s="1"/>
      <c r="O85" s="1"/>
    </row>
    <row r="86" spans="2:15" x14ac:dyDescent="0.25">
      <c r="B86" s="1"/>
      <c r="C86" s="1"/>
      <c r="D86" s="1"/>
      <c r="E86" s="1"/>
      <c r="F86" s="1"/>
      <c r="G86" s="1"/>
      <c r="H86" s="5"/>
      <c r="I86" s="1"/>
      <c r="J86" s="2"/>
      <c r="K86" s="3"/>
      <c r="L86" s="12" t="str">
        <f>VLOOKUP($D$7,List2!$B$4:$E$56,4,0)</f>
        <v>-</v>
      </c>
      <c r="M86" s="1"/>
      <c r="N86" s="1"/>
      <c r="O86" s="1"/>
    </row>
    <row r="87" spans="2:15" x14ac:dyDescent="0.25">
      <c r="B87" s="1"/>
      <c r="C87" s="1"/>
      <c r="D87" s="1"/>
      <c r="E87" s="1"/>
      <c r="F87" s="1"/>
      <c r="G87" s="1"/>
      <c r="H87" s="5"/>
      <c r="I87" s="1"/>
      <c r="J87" s="2"/>
      <c r="K87" s="3"/>
      <c r="L87" s="12" t="str">
        <f>VLOOKUP($D$7,List2!$B$4:$E$56,4,0)</f>
        <v>-</v>
      </c>
      <c r="M87" s="1"/>
      <c r="N87" s="1"/>
      <c r="O87" s="1"/>
    </row>
    <row r="88" spans="2:15" x14ac:dyDescent="0.25">
      <c r="B88" s="1"/>
      <c r="C88" s="1"/>
      <c r="D88" s="1"/>
      <c r="E88" s="1"/>
      <c r="F88" s="1"/>
      <c r="G88" s="1"/>
      <c r="H88" s="5"/>
      <c r="I88" s="1"/>
      <c r="J88" s="2"/>
      <c r="K88" s="3"/>
      <c r="L88" s="12" t="str">
        <f>VLOOKUP($D$7,List2!$B$4:$E$56,4,0)</f>
        <v>-</v>
      </c>
      <c r="M88" s="1"/>
      <c r="N88" s="1"/>
      <c r="O88" s="1"/>
    </row>
    <row r="89" spans="2:15" x14ac:dyDescent="0.25">
      <c r="B89" s="1"/>
      <c r="C89" s="1"/>
      <c r="D89" s="1"/>
      <c r="E89" s="1"/>
      <c r="F89" s="1"/>
      <c r="G89" s="1"/>
      <c r="H89" s="5"/>
      <c r="I89" s="1"/>
      <c r="J89" s="2"/>
      <c r="K89" s="3"/>
      <c r="L89" s="12" t="str">
        <f>VLOOKUP($D$7,List2!$B$4:$E$56,4,0)</f>
        <v>-</v>
      </c>
      <c r="M89" s="1"/>
      <c r="N89" s="1"/>
      <c r="O89" s="1"/>
    </row>
    <row r="90" spans="2:15" x14ac:dyDescent="0.25">
      <c r="B90" s="1"/>
      <c r="C90" s="1"/>
      <c r="D90" s="1"/>
      <c r="E90" s="1"/>
      <c r="F90" s="1"/>
      <c r="G90" s="1"/>
      <c r="H90" s="5"/>
      <c r="I90" s="1"/>
      <c r="J90" s="2"/>
      <c r="K90" s="3"/>
      <c r="L90" s="12" t="str">
        <f>VLOOKUP($D$7,List2!$B$4:$E$56,4,0)</f>
        <v>-</v>
      </c>
      <c r="M90" s="1"/>
      <c r="N90" s="1"/>
      <c r="O90" s="1"/>
    </row>
    <row r="91" spans="2:15" x14ac:dyDescent="0.25">
      <c r="B91" s="1"/>
      <c r="C91" s="1"/>
      <c r="D91" s="1"/>
      <c r="E91" s="1"/>
      <c r="F91" s="1"/>
      <c r="G91" s="1"/>
      <c r="H91" s="5"/>
      <c r="I91" s="1"/>
      <c r="J91" s="2"/>
      <c r="K91" s="3"/>
      <c r="L91" s="12" t="str">
        <f>VLOOKUP($D$7,List2!$B$4:$E$56,4,0)</f>
        <v>-</v>
      </c>
      <c r="M91" s="1"/>
      <c r="N91" s="1"/>
      <c r="O91" s="1"/>
    </row>
    <row r="92" spans="2:15" x14ac:dyDescent="0.25">
      <c r="B92" s="1"/>
      <c r="C92" s="1"/>
      <c r="D92" s="1"/>
      <c r="E92" s="1"/>
      <c r="F92" s="1"/>
      <c r="G92" s="1"/>
      <c r="H92" s="5"/>
      <c r="I92" s="1"/>
      <c r="J92" s="2"/>
      <c r="K92" s="3"/>
      <c r="L92" s="12" t="str">
        <f>VLOOKUP($D$7,List2!$B$4:$E$56,4,0)</f>
        <v>-</v>
      </c>
      <c r="M92" s="1"/>
      <c r="N92" s="1"/>
      <c r="O92" s="1"/>
    </row>
    <row r="93" spans="2:15" x14ac:dyDescent="0.25">
      <c r="B93" s="1"/>
      <c r="C93" s="1"/>
      <c r="D93" s="1"/>
      <c r="E93" s="1"/>
      <c r="F93" s="1"/>
      <c r="G93" s="1"/>
      <c r="H93" s="5"/>
      <c r="I93" s="1"/>
      <c r="J93" s="2"/>
      <c r="K93" s="3"/>
      <c r="L93" s="12" t="str">
        <f>VLOOKUP($D$7,List2!$B$4:$E$56,4,0)</f>
        <v>-</v>
      </c>
      <c r="M93" s="1"/>
      <c r="N93" s="1"/>
      <c r="O93" s="1"/>
    </row>
    <row r="94" spans="2:15" x14ac:dyDescent="0.25">
      <c r="B94" s="1"/>
      <c r="C94" s="1"/>
      <c r="D94" s="1"/>
      <c r="E94" s="1"/>
      <c r="F94" s="1"/>
      <c r="G94" s="1"/>
      <c r="H94" s="5"/>
      <c r="I94" s="1"/>
      <c r="J94" s="2"/>
      <c r="K94" s="3"/>
      <c r="L94" s="12" t="str">
        <f>VLOOKUP($D$7,List2!$B$4:$E$56,4,0)</f>
        <v>-</v>
      </c>
      <c r="M94" s="1"/>
      <c r="N94" s="1"/>
      <c r="O94" s="1"/>
    </row>
    <row r="95" spans="2:15" x14ac:dyDescent="0.25">
      <c r="B95" s="1"/>
      <c r="C95" s="1"/>
      <c r="D95" s="1"/>
      <c r="E95" s="1"/>
      <c r="F95" s="1"/>
      <c r="G95" s="1"/>
      <c r="H95" s="5"/>
      <c r="I95" s="1"/>
      <c r="J95" s="2"/>
      <c r="K95" s="3"/>
      <c r="L95" s="12" t="str">
        <f>VLOOKUP($D$7,List2!$B$4:$E$56,4,0)</f>
        <v>-</v>
      </c>
      <c r="M95" s="1"/>
      <c r="N95" s="1"/>
      <c r="O95" s="1"/>
    </row>
    <row r="96" spans="2:15" x14ac:dyDescent="0.25">
      <c r="B96" s="1"/>
      <c r="C96" s="1"/>
      <c r="D96" s="1"/>
      <c r="E96" s="1"/>
      <c r="F96" s="1"/>
      <c r="G96" s="1"/>
      <c r="H96" s="5"/>
      <c r="I96" s="1"/>
      <c r="J96" s="2"/>
      <c r="K96" s="3"/>
      <c r="L96" s="12" t="str">
        <f>VLOOKUP($D$7,List2!$B$4:$E$56,4,0)</f>
        <v>-</v>
      </c>
      <c r="M96" s="1"/>
      <c r="N96" s="1"/>
      <c r="O96" s="1"/>
    </row>
    <row r="97" spans="2:15" x14ac:dyDescent="0.25">
      <c r="B97" s="1"/>
      <c r="C97" s="1"/>
      <c r="D97" s="1"/>
      <c r="E97" s="1"/>
      <c r="F97" s="1"/>
      <c r="G97" s="1"/>
      <c r="H97" s="5"/>
      <c r="I97" s="1"/>
      <c r="J97" s="2"/>
      <c r="K97" s="3"/>
      <c r="L97" s="12" t="str">
        <f>VLOOKUP($D$7,List2!$B$4:$E$56,4,0)</f>
        <v>-</v>
      </c>
      <c r="M97" s="1"/>
      <c r="N97" s="1"/>
      <c r="O97" s="1"/>
    </row>
    <row r="98" spans="2:15" x14ac:dyDescent="0.25">
      <c r="B98" s="1"/>
      <c r="C98" s="1"/>
      <c r="D98" s="1"/>
      <c r="E98" s="1"/>
      <c r="F98" s="1"/>
      <c r="G98" s="1"/>
      <c r="H98" s="5"/>
      <c r="I98" s="1"/>
      <c r="J98" s="2"/>
      <c r="K98" s="3"/>
      <c r="L98" s="12" t="str">
        <f>VLOOKUP($D$7,List2!$B$4:$E$56,4,0)</f>
        <v>-</v>
      </c>
      <c r="M98" s="1"/>
      <c r="N98" s="1"/>
      <c r="O98" s="1"/>
    </row>
    <row r="99" spans="2:15" x14ac:dyDescent="0.25">
      <c r="B99" s="1"/>
      <c r="C99" s="1"/>
      <c r="D99" s="1"/>
      <c r="E99" s="1"/>
      <c r="F99" s="1"/>
      <c r="G99" s="1"/>
      <c r="H99" s="5"/>
      <c r="I99" s="1"/>
      <c r="J99" s="2"/>
      <c r="K99" s="3"/>
      <c r="L99" s="12" t="str">
        <f>VLOOKUP($D$7,List2!$B$4:$E$56,4,0)</f>
        <v>-</v>
      </c>
      <c r="M99" s="1"/>
      <c r="N99" s="1"/>
      <c r="O99" s="1"/>
    </row>
    <row r="100" spans="2:15" x14ac:dyDescent="0.25">
      <c r="B100" s="1"/>
      <c r="C100" s="1"/>
      <c r="D100" s="1"/>
      <c r="E100" s="1"/>
      <c r="F100" s="1"/>
      <c r="G100" s="1"/>
      <c r="H100" s="5"/>
      <c r="I100" s="1"/>
      <c r="J100" s="2"/>
      <c r="K100" s="3"/>
      <c r="L100" s="12" t="str">
        <f>VLOOKUP($D$7,List2!$B$4:$E$56,4,0)</f>
        <v>-</v>
      </c>
      <c r="M100" s="1"/>
      <c r="N100" s="1"/>
      <c r="O100" s="1"/>
    </row>
    <row r="101" spans="2:15" x14ac:dyDescent="0.25">
      <c r="B101" s="1"/>
      <c r="C101" s="1"/>
      <c r="D101" s="1"/>
      <c r="E101" s="1"/>
      <c r="F101" s="1"/>
      <c r="G101" s="1"/>
      <c r="H101" s="5"/>
      <c r="I101" s="1"/>
      <c r="J101" s="2"/>
      <c r="K101" s="3"/>
      <c r="L101" s="12" t="str">
        <f>VLOOKUP($D$7,List2!$B$4:$E$56,4,0)</f>
        <v>-</v>
      </c>
      <c r="M101" s="1"/>
      <c r="N101" s="1"/>
      <c r="O101" s="1"/>
    </row>
    <row r="102" spans="2:15" x14ac:dyDescent="0.25">
      <c r="B102" s="1"/>
      <c r="C102" s="1"/>
      <c r="D102" s="1"/>
      <c r="E102" s="1"/>
      <c r="F102" s="1"/>
      <c r="G102" s="1"/>
      <c r="H102" s="5"/>
      <c r="I102" s="1"/>
      <c r="J102" s="2"/>
      <c r="K102" s="3"/>
      <c r="L102" s="12" t="str">
        <f>VLOOKUP($D$7,List2!$B$4:$E$56,4,0)</f>
        <v>-</v>
      </c>
      <c r="M102" s="1"/>
      <c r="N102" s="1"/>
      <c r="O102" s="1"/>
    </row>
    <row r="103" spans="2:15" x14ac:dyDescent="0.25">
      <c r="B103" s="1"/>
      <c r="C103" s="1"/>
      <c r="D103" s="1"/>
      <c r="E103" s="1"/>
      <c r="F103" s="1"/>
      <c r="G103" s="1"/>
      <c r="H103" s="5"/>
      <c r="I103" s="1"/>
      <c r="J103" s="2"/>
      <c r="K103" s="3"/>
      <c r="L103" s="12" t="str">
        <f>VLOOKUP($D$7,List2!$B$4:$E$56,4,0)</f>
        <v>-</v>
      </c>
      <c r="M103" s="1"/>
      <c r="N103" s="1"/>
      <c r="O103" s="1"/>
    </row>
    <row r="104" spans="2:15" x14ac:dyDescent="0.25">
      <c r="B104" s="1"/>
      <c r="C104" s="1"/>
      <c r="D104" s="1"/>
      <c r="E104" s="1"/>
      <c r="F104" s="1"/>
      <c r="G104" s="1"/>
      <c r="H104" s="5"/>
      <c r="I104" s="1"/>
      <c r="J104" s="2"/>
      <c r="K104" s="3"/>
      <c r="L104" s="12" t="str">
        <f>VLOOKUP($D$7,List2!$B$4:$E$56,4,0)</f>
        <v>-</v>
      </c>
      <c r="M104" s="1"/>
      <c r="N104" s="1"/>
      <c r="O104" s="1"/>
    </row>
    <row r="105" spans="2:15" x14ac:dyDescent="0.25">
      <c r="B105" s="1"/>
      <c r="C105" s="1"/>
      <c r="D105" s="1"/>
      <c r="E105" s="1"/>
      <c r="F105" s="1"/>
      <c r="G105" s="1"/>
      <c r="H105" s="5"/>
      <c r="I105" s="1"/>
      <c r="J105" s="2"/>
      <c r="K105" s="3"/>
      <c r="L105" s="12" t="str">
        <f>VLOOKUP($D$7,List2!$B$4:$E$56,4,0)</f>
        <v>-</v>
      </c>
      <c r="M105" s="1"/>
      <c r="N105" s="1"/>
      <c r="O105" s="1"/>
    </row>
    <row r="106" spans="2:15" x14ac:dyDescent="0.25">
      <c r="B106" s="1"/>
      <c r="C106" s="1"/>
      <c r="D106" s="1"/>
      <c r="E106" s="1"/>
      <c r="F106" s="1"/>
      <c r="G106" s="1"/>
      <c r="H106" s="5"/>
      <c r="I106" s="1"/>
      <c r="J106" s="2"/>
      <c r="K106" s="3"/>
      <c r="L106" s="12" t="str">
        <f>VLOOKUP($D$7,List2!$B$4:$E$56,4,0)</f>
        <v>-</v>
      </c>
      <c r="M106" s="1"/>
      <c r="N106" s="1"/>
      <c r="O106" s="1"/>
    </row>
    <row r="107" spans="2:15" x14ac:dyDescent="0.25">
      <c r="B107" s="1"/>
      <c r="C107" s="1"/>
      <c r="D107" s="1"/>
      <c r="E107" s="1"/>
      <c r="F107" s="1"/>
      <c r="G107" s="1"/>
      <c r="H107" s="5"/>
      <c r="I107" s="1"/>
      <c r="J107" s="2"/>
      <c r="K107" s="3"/>
      <c r="L107" s="12" t="str">
        <f>VLOOKUP($D$7,List2!$B$4:$E$56,4,0)</f>
        <v>-</v>
      </c>
      <c r="M107" s="1"/>
      <c r="N107" s="1"/>
      <c r="O107" s="1"/>
    </row>
    <row r="108" spans="2:15" x14ac:dyDescent="0.25">
      <c r="B108" s="1"/>
      <c r="C108" s="1"/>
      <c r="D108" s="1"/>
      <c r="E108" s="1"/>
      <c r="F108" s="1"/>
      <c r="G108" s="1"/>
      <c r="H108" s="5"/>
      <c r="I108" s="1"/>
      <c r="J108" s="2"/>
      <c r="K108" s="3"/>
      <c r="L108" s="12" t="str">
        <f>VLOOKUP($D$7,List2!$B$4:$E$56,4,0)</f>
        <v>-</v>
      </c>
      <c r="M108" s="1"/>
      <c r="N108" s="1"/>
      <c r="O108" s="1"/>
    </row>
    <row r="109" spans="2:15" x14ac:dyDescent="0.25">
      <c r="B109" s="1"/>
      <c r="C109" s="1"/>
      <c r="D109" s="1"/>
      <c r="E109" s="1"/>
      <c r="F109" s="1"/>
      <c r="G109" s="1"/>
      <c r="H109" s="5"/>
      <c r="I109" s="1"/>
      <c r="J109" s="2"/>
      <c r="K109" s="3"/>
      <c r="L109" s="12" t="str">
        <f>VLOOKUP($D$7,List2!$B$4:$E$56,4,0)</f>
        <v>-</v>
      </c>
      <c r="M109" s="1"/>
      <c r="N109" s="1"/>
      <c r="O109" s="1"/>
    </row>
    <row r="110" spans="2:15" x14ac:dyDescent="0.25">
      <c r="B110" s="1"/>
      <c r="C110" s="1"/>
      <c r="D110" s="1"/>
      <c r="E110" s="1"/>
      <c r="F110" s="1"/>
      <c r="G110" s="1"/>
      <c r="H110" s="5"/>
      <c r="I110" s="1"/>
      <c r="J110" s="2"/>
      <c r="K110" s="3"/>
      <c r="L110" s="12" t="str">
        <f>VLOOKUP($D$7,List2!$B$4:$E$56,4,0)</f>
        <v>-</v>
      </c>
      <c r="M110" s="1"/>
      <c r="N110" s="1"/>
      <c r="O110" s="1"/>
    </row>
    <row r="111" spans="2:15" x14ac:dyDescent="0.25">
      <c r="B111" s="1"/>
      <c r="C111" s="1"/>
      <c r="D111" s="1"/>
      <c r="E111" s="1"/>
      <c r="F111" s="1"/>
      <c r="G111" s="1"/>
      <c r="H111" s="5"/>
      <c r="I111" s="1"/>
      <c r="J111" s="2"/>
      <c r="K111" s="3"/>
      <c r="L111" s="12" t="str">
        <f>VLOOKUP($D$7,List2!$B$4:$E$56,4,0)</f>
        <v>-</v>
      </c>
      <c r="M111" s="1"/>
      <c r="N111" s="1"/>
      <c r="O111" s="1"/>
    </row>
    <row r="112" spans="2:15" x14ac:dyDescent="0.25">
      <c r="B112" s="1"/>
      <c r="C112" s="1"/>
      <c r="D112" s="1"/>
      <c r="E112" s="1"/>
      <c r="F112" s="1"/>
      <c r="G112" s="1"/>
      <c r="H112" s="5"/>
      <c r="I112" s="1"/>
      <c r="J112" s="2"/>
      <c r="K112" s="3"/>
      <c r="L112" s="12" t="str">
        <f>VLOOKUP($D$7,List2!$B$4:$E$56,4,0)</f>
        <v>-</v>
      </c>
      <c r="M112" s="1"/>
      <c r="N112" s="1"/>
      <c r="O112" s="1"/>
    </row>
    <row r="113" spans="2:15" x14ac:dyDescent="0.25">
      <c r="B113" s="1"/>
      <c r="C113" s="1"/>
      <c r="D113" s="1"/>
      <c r="E113" s="1"/>
      <c r="F113" s="1"/>
      <c r="G113" s="1"/>
      <c r="H113" s="5"/>
      <c r="I113" s="1"/>
      <c r="J113" s="2"/>
      <c r="K113" s="3"/>
      <c r="L113" s="12" t="str">
        <f>VLOOKUP($D$7,List2!$B$4:$E$56,4,0)</f>
        <v>-</v>
      </c>
      <c r="M113" s="1"/>
      <c r="N113" s="1"/>
      <c r="O113" s="1"/>
    </row>
    <row r="114" spans="2:15" x14ac:dyDescent="0.25">
      <c r="B114" s="1"/>
      <c r="C114" s="1"/>
      <c r="D114" s="1"/>
      <c r="E114" s="1"/>
      <c r="F114" s="1"/>
      <c r="G114" s="1"/>
      <c r="H114" s="5"/>
      <c r="I114" s="1"/>
      <c r="J114" s="2"/>
      <c r="K114" s="3"/>
      <c r="L114" s="12" t="str">
        <f>VLOOKUP($D$7,List2!$B$4:$E$56,4,0)</f>
        <v>-</v>
      </c>
      <c r="M114" s="1"/>
      <c r="N114" s="1"/>
      <c r="O114" s="1"/>
    </row>
    <row r="115" spans="2:15" x14ac:dyDescent="0.25">
      <c r="B115" s="1"/>
      <c r="C115" s="1"/>
      <c r="D115" s="1"/>
      <c r="E115" s="1"/>
      <c r="F115" s="1"/>
      <c r="G115" s="1"/>
      <c r="H115" s="5"/>
      <c r="I115" s="1"/>
      <c r="J115" s="2"/>
      <c r="K115" s="3"/>
      <c r="L115" s="12" t="str">
        <f>VLOOKUP($D$7,List2!$B$4:$E$56,4,0)</f>
        <v>-</v>
      </c>
      <c r="M115" s="1"/>
      <c r="N115" s="1"/>
      <c r="O115" s="1"/>
    </row>
    <row r="116" spans="2:15" x14ac:dyDescent="0.25">
      <c r="B116" s="1"/>
      <c r="C116" s="1"/>
      <c r="D116" s="1"/>
      <c r="E116" s="1"/>
      <c r="F116" s="1"/>
      <c r="G116" s="1"/>
      <c r="H116" s="5"/>
      <c r="I116" s="1"/>
      <c r="J116" s="2"/>
      <c r="K116" s="3"/>
      <c r="L116" s="12" t="str">
        <f>VLOOKUP($D$7,List2!$B$4:$E$56,4,0)</f>
        <v>-</v>
      </c>
      <c r="M116" s="1"/>
      <c r="N116" s="1"/>
      <c r="O116" s="1"/>
    </row>
    <row r="117" spans="2:15" x14ac:dyDescent="0.25">
      <c r="B117" s="1"/>
      <c r="C117" s="1"/>
      <c r="D117" s="1"/>
      <c r="E117" s="1"/>
      <c r="F117" s="1"/>
      <c r="G117" s="1"/>
      <c r="H117" s="5"/>
      <c r="I117" s="1"/>
      <c r="J117" s="2"/>
      <c r="K117" s="3"/>
      <c r="L117" s="12" t="str">
        <f>VLOOKUP($D$7,List2!$B$4:$E$56,4,0)</f>
        <v>-</v>
      </c>
      <c r="M117" s="1"/>
      <c r="N117" s="1"/>
      <c r="O117" s="1"/>
    </row>
    <row r="118" spans="2:15" x14ac:dyDescent="0.25">
      <c r="B118" s="1"/>
      <c r="C118" s="1"/>
      <c r="D118" s="1"/>
      <c r="E118" s="1"/>
      <c r="F118" s="1"/>
      <c r="G118" s="1"/>
      <c r="H118" s="5"/>
      <c r="I118" s="1"/>
      <c r="J118" s="2"/>
      <c r="K118" s="3"/>
      <c r="L118" s="12" t="str">
        <f>VLOOKUP($D$7,List2!$B$4:$E$56,4,0)</f>
        <v>-</v>
      </c>
      <c r="M118" s="1"/>
      <c r="N118" s="1"/>
      <c r="O118" s="1"/>
    </row>
    <row r="119" spans="2:15" x14ac:dyDescent="0.25">
      <c r="B119" s="1"/>
      <c r="C119" s="1"/>
      <c r="D119" s="1"/>
      <c r="E119" s="1"/>
      <c r="F119" s="1"/>
      <c r="G119" s="1"/>
      <c r="H119" s="5"/>
      <c r="I119" s="1"/>
      <c r="J119" s="2"/>
      <c r="K119" s="3"/>
      <c r="L119" s="12" t="str">
        <f>VLOOKUP($D$7,List2!$B$4:$E$56,4,0)</f>
        <v>-</v>
      </c>
      <c r="M119" s="1"/>
      <c r="N119" s="1"/>
      <c r="O119" s="1"/>
    </row>
    <row r="120" spans="2:15" x14ac:dyDescent="0.25">
      <c r="B120" s="1"/>
      <c r="C120" s="1"/>
      <c r="D120" s="1"/>
      <c r="E120" s="1"/>
      <c r="F120" s="1"/>
      <c r="G120" s="1"/>
      <c r="H120" s="5"/>
      <c r="I120" s="1"/>
      <c r="J120" s="2"/>
      <c r="K120" s="3"/>
      <c r="L120" s="12" t="str">
        <f>VLOOKUP($D$7,List2!$B$4:$E$56,4,0)</f>
        <v>-</v>
      </c>
      <c r="M120" s="1"/>
      <c r="N120" s="1"/>
      <c r="O120" s="1"/>
    </row>
    <row r="121" spans="2:15" x14ac:dyDescent="0.25">
      <c r="B121" s="1"/>
      <c r="C121" s="1"/>
      <c r="D121" s="1"/>
      <c r="E121" s="1"/>
      <c r="F121" s="1"/>
      <c r="G121" s="1"/>
      <c r="H121" s="5"/>
      <c r="I121" s="1"/>
      <c r="J121" s="2"/>
      <c r="K121" s="3"/>
      <c r="L121" s="12" t="str">
        <f>VLOOKUP($D$7,List2!$B$4:$E$56,4,0)</f>
        <v>-</v>
      </c>
      <c r="M121" s="1"/>
      <c r="N121" s="1"/>
      <c r="O121" s="1"/>
    </row>
    <row r="122" spans="2:15" x14ac:dyDescent="0.25">
      <c r="B122" s="1"/>
      <c r="C122" s="1"/>
      <c r="D122" s="1"/>
      <c r="E122" s="1"/>
      <c r="F122" s="1"/>
      <c r="G122" s="1"/>
      <c r="H122" s="5"/>
      <c r="I122" s="1"/>
      <c r="J122" s="2"/>
      <c r="K122" s="3"/>
      <c r="L122" s="12" t="str">
        <f>VLOOKUP($D$7,List2!$B$4:$E$56,4,0)</f>
        <v>-</v>
      </c>
      <c r="M122" s="1"/>
      <c r="N122" s="1"/>
      <c r="O122" s="1"/>
    </row>
    <row r="123" spans="2:15" x14ac:dyDescent="0.25">
      <c r="B123" s="1"/>
      <c r="C123" s="1"/>
      <c r="D123" s="1"/>
      <c r="E123" s="1"/>
      <c r="F123" s="1"/>
      <c r="G123" s="1"/>
      <c r="H123" s="5"/>
      <c r="I123" s="1"/>
      <c r="J123" s="2"/>
      <c r="K123" s="3"/>
      <c r="L123" s="12" t="str">
        <f>VLOOKUP($D$7,List2!$B$4:$E$56,4,0)</f>
        <v>-</v>
      </c>
      <c r="M123" s="1"/>
      <c r="N123" s="1"/>
      <c r="O123" s="1"/>
    </row>
    <row r="124" spans="2:15" x14ac:dyDescent="0.25">
      <c r="B124" s="1"/>
      <c r="C124" s="1"/>
      <c r="D124" s="1"/>
      <c r="E124" s="1"/>
      <c r="F124" s="1"/>
      <c r="G124" s="1"/>
      <c r="H124" s="5"/>
      <c r="I124" s="1"/>
      <c r="J124" s="2"/>
      <c r="K124" s="3"/>
      <c r="L124" s="12" t="str">
        <f>VLOOKUP($D$7,List2!$B$4:$E$56,4,0)</f>
        <v>-</v>
      </c>
      <c r="M124" s="1"/>
      <c r="N124" s="1"/>
      <c r="O124" s="1"/>
    </row>
    <row r="125" spans="2:15" x14ac:dyDescent="0.25">
      <c r="B125" s="1"/>
      <c r="C125" s="1"/>
      <c r="D125" s="1"/>
      <c r="E125" s="1"/>
      <c r="F125" s="1"/>
      <c r="G125" s="1"/>
      <c r="H125" s="5"/>
      <c r="I125" s="1"/>
      <c r="J125" s="2"/>
      <c r="K125" s="3"/>
      <c r="L125" s="12" t="str">
        <f>VLOOKUP($D$7,List2!$B$4:$E$56,4,0)</f>
        <v>-</v>
      </c>
      <c r="M125" s="1"/>
      <c r="N125" s="1"/>
      <c r="O125" s="1"/>
    </row>
    <row r="126" spans="2:15" x14ac:dyDescent="0.25">
      <c r="B126" s="1"/>
      <c r="C126" s="1"/>
      <c r="D126" s="1"/>
      <c r="E126" s="1"/>
      <c r="F126" s="1"/>
      <c r="G126" s="1"/>
      <c r="H126" s="5"/>
      <c r="I126" s="1"/>
      <c r="J126" s="2"/>
      <c r="K126" s="3"/>
      <c r="L126" s="12" t="str">
        <f>VLOOKUP($D$7,List2!$B$4:$E$56,4,0)</f>
        <v>-</v>
      </c>
      <c r="M126" s="1"/>
      <c r="N126" s="1"/>
      <c r="O126" s="1"/>
    </row>
    <row r="127" spans="2:15" x14ac:dyDescent="0.25">
      <c r="B127" s="1"/>
      <c r="C127" s="1"/>
      <c r="D127" s="1"/>
      <c r="E127" s="1"/>
      <c r="F127" s="1"/>
      <c r="G127" s="1"/>
      <c r="H127" s="5"/>
      <c r="I127" s="1"/>
      <c r="J127" s="2"/>
      <c r="K127" s="3"/>
      <c r="L127" s="12" t="str">
        <f>VLOOKUP($D$7,List2!$B$4:$E$56,4,0)</f>
        <v>-</v>
      </c>
      <c r="M127" s="1"/>
      <c r="N127" s="1"/>
      <c r="O127" s="1"/>
    </row>
    <row r="128" spans="2:15" x14ac:dyDescent="0.25">
      <c r="B128" s="1"/>
      <c r="C128" s="1"/>
      <c r="D128" s="1"/>
      <c r="E128" s="1"/>
      <c r="F128" s="1"/>
      <c r="G128" s="1"/>
      <c r="H128" s="5"/>
      <c r="I128" s="1"/>
      <c r="J128" s="2"/>
      <c r="K128" s="3"/>
      <c r="L128" s="12" t="str">
        <f>VLOOKUP($D$7,List2!$B$4:$E$56,4,0)</f>
        <v>-</v>
      </c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5"/>
      <c r="I129" s="1"/>
      <c r="J129" s="2"/>
      <c r="K129" s="3"/>
      <c r="L129" s="12" t="str">
        <f>VLOOKUP($D$7,List2!$B$4:$E$56,4,0)</f>
        <v>-</v>
      </c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5"/>
      <c r="I130" s="1"/>
      <c r="J130" s="2"/>
      <c r="K130" s="3"/>
      <c r="L130" s="12" t="str">
        <f>VLOOKUP($D$7,List2!$B$4:$E$56,4,0)</f>
        <v>-</v>
      </c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5"/>
      <c r="I131" s="1"/>
      <c r="J131" s="2"/>
      <c r="K131" s="3"/>
      <c r="L131" s="12" t="str">
        <f>VLOOKUP($D$7,List2!$B$4:$E$56,4,0)</f>
        <v>-</v>
      </c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5"/>
      <c r="I132" s="1"/>
      <c r="J132" s="2"/>
      <c r="K132" s="3"/>
      <c r="L132" s="12" t="str">
        <f>VLOOKUP($D$7,List2!$B$4:$E$56,4,0)</f>
        <v>-</v>
      </c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5"/>
      <c r="I133" s="1"/>
      <c r="J133" s="2"/>
      <c r="K133" s="3"/>
      <c r="L133" s="12" t="str">
        <f>VLOOKUP($D$7,List2!$B$4:$E$56,4,0)</f>
        <v>-</v>
      </c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5"/>
      <c r="I134" s="1"/>
      <c r="J134" s="2"/>
      <c r="K134" s="3"/>
      <c r="L134" s="12" t="str">
        <f>VLOOKUP($D$7,List2!$B$4:$E$56,4,0)</f>
        <v>-</v>
      </c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5"/>
      <c r="I135" s="1"/>
      <c r="J135" s="2"/>
      <c r="K135" s="3"/>
      <c r="L135" s="12" t="str">
        <f>VLOOKUP($D$7,List2!$B$4:$E$56,4,0)</f>
        <v>-</v>
      </c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5"/>
      <c r="I136" s="1"/>
      <c r="J136" s="2"/>
      <c r="K136" s="3"/>
      <c r="L136" s="12" t="str">
        <f>VLOOKUP($D$7,List2!$B$4:$E$56,4,0)</f>
        <v>-</v>
      </c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5"/>
      <c r="I137" s="1"/>
      <c r="J137" s="2"/>
      <c r="K137" s="3"/>
      <c r="L137" s="12" t="str">
        <f>VLOOKUP($D$7,List2!$B$4:$E$56,4,0)</f>
        <v>-</v>
      </c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5"/>
      <c r="I138" s="1"/>
      <c r="J138" s="2"/>
      <c r="K138" s="3"/>
      <c r="L138" s="12" t="str">
        <f>VLOOKUP($D$7,List2!$B$4:$E$56,4,0)</f>
        <v>-</v>
      </c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5"/>
      <c r="I139" s="1"/>
      <c r="J139" s="2"/>
      <c r="K139" s="3"/>
      <c r="L139" s="12" t="str">
        <f>VLOOKUP($D$7,List2!$B$4:$E$56,4,0)</f>
        <v>-</v>
      </c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5"/>
      <c r="I140" s="1"/>
      <c r="J140" s="2"/>
      <c r="K140" s="3"/>
      <c r="L140" s="12" t="str">
        <f>VLOOKUP($D$7,List2!$B$4:$E$56,4,0)</f>
        <v>-</v>
      </c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5"/>
      <c r="I141" s="1"/>
      <c r="J141" s="2"/>
      <c r="K141" s="3"/>
      <c r="L141" s="12" t="str">
        <f>VLOOKUP($D$7,List2!$B$4:$E$56,4,0)</f>
        <v>-</v>
      </c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5"/>
      <c r="I142" s="1"/>
      <c r="J142" s="2"/>
      <c r="K142" s="3"/>
      <c r="L142" s="12" t="str">
        <f>VLOOKUP($D$7,List2!$B$4:$E$56,4,0)</f>
        <v>-</v>
      </c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5"/>
      <c r="I143" s="1"/>
      <c r="J143" s="2"/>
      <c r="K143" s="3"/>
      <c r="L143" s="12" t="str">
        <f>VLOOKUP($D$7,List2!$B$4:$E$56,4,0)</f>
        <v>-</v>
      </c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5"/>
      <c r="I144" s="1"/>
      <c r="J144" s="2"/>
      <c r="K144" s="3"/>
      <c r="L144" s="12" t="str">
        <f>VLOOKUP($D$7,List2!$B$4:$E$56,4,0)</f>
        <v>-</v>
      </c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5"/>
      <c r="I145" s="1"/>
      <c r="J145" s="2"/>
      <c r="K145" s="3"/>
      <c r="L145" s="12" t="str">
        <f>VLOOKUP($D$7,List2!$B$4:$E$56,4,0)</f>
        <v>-</v>
      </c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5"/>
      <c r="I146" s="1"/>
      <c r="J146" s="2"/>
      <c r="K146" s="3"/>
      <c r="L146" s="12" t="str">
        <f>VLOOKUP($D$7,List2!$B$4:$E$56,4,0)</f>
        <v>-</v>
      </c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5"/>
      <c r="I147" s="1"/>
      <c r="J147" s="2"/>
      <c r="K147" s="3"/>
      <c r="L147" s="12" t="str">
        <f>VLOOKUP($D$7,List2!$B$4:$E$56,4,0)</f>
        <v>-</v>
      </c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5"/>
      <c r="I148" s="1"/>
      <c r="J148" s="2"/>
      <c r="K148" s="3"/>
      <c r="L148" s="12" t="str">
        <f>VLOOKUP($D$7,List2!$B$4:$E$56,4,0)</f>
        <v>-</v>
      </c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5"/>
      <c r="I149" s="1"/>
      <c r="J149" s="2"/>
      <c r="K149" s="3"/>
      <c r="L149" s="12" t="str">
        <f>VLOOKUP($D$7,List2!$B$4:$E$56,4,0)</f>
        <v>-</v>
      </c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5"/>
      <c r="I150" s="1"/>
      <c r="J150" s="2"/>
      <c r="K150" s="3"/>
      <c r="L150" s="12" t="str">
        <f>VLOOKUP($D$7,List2!$B$4:$E$56,4,0)</f>
        <v>-</v>
      </c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5"/>
      <c r="I151" s="1"/>
      <c r="J151" s="2"/>
      <c r="K151" s="3"/>
      <c r="L151" s="12" t="str">
        <f>VLOOKUP($D$7,List2!$B$4:$E$56,4,0)</f>
        <v>-</v>
      </c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5"/>
      <c r="I152" s="1"/>
      <c r="J152" s="2"/>
      <c r="K152" s="3"/>
      <c r="L152" s="12" t="str">
        <f>VLOOKUP($D$7,List2!$B$4:$E$56,4,0)</f>
        <v>-</v>
      </c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5"/>
      <c r="I153" s="1"/>
      <c r="J153" s="2"/>
      <c r="K153" s="3"/>
      <c r="L153" s="12" t="str">
        <f>VLOOKUP($D$7,List2!$B$4:$E$56,4,0)</f>
        <v>-</v>
      </c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5"/>
      <c r="I154" s="1"/>
      <c r="J154" s="2"/>
      <c r="K154" s="3"/>
      <c r="L154" s="12" t="str">
        <f>VLOOKUP($D$7,List2!$B$4:$E$56,4,0)</f>
        <v>-</v>
      </c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5"/>
      <c r="I155" s="1"/>
      <c r="J155" s="2"/>
      <c r="K155" s="3"/>
      <c r="L155" s="12" t="str">
        <f>VLOOKUP($D$7,List2!$B$4:$E$56,4,0)</f>
        <v>-</v>
      </c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5"/>
      <c r="I156" s="1"/>
      <c r="J156" s="2"/>
      <c r="K156" s="3"/>
      <c r="L156" s="12" t="str">
        <f>VLOOKUP($D$7,List2!$B$4:$E$56,4,0)</f>
        <v>-</v>
      </c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5"/>
      <c r="I157" s="1"/>
      <c r="J157" s="2"/>
      <c r="K157" s="3"/>
      <c r="L157" s="12" t="str">
        <f>VLOOKUP($D$7,List2!$B$4:$E$56,4,0)</f>
        <v>-</v>
      </c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5"/>
      <c r="I158" s="1"/>
      <c r="J158" s="2"/>
      <c r="K158" s="3"/>
      <c r="L158" s="12" t="str">
        <f>VLOOKUP($D$7,List2!$B$4:$E$56,4,0)</f>
        <v>-</v>
      </c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5"/>
      <c r="I159" s="1"/>
      <c r="J159" s="2"/>
      <c r="K159" s="3"/>
      <c r="L159" s="12" t="str">
        <f>VLOOKUP($D$7,List2!$B$4:$E$56,4,0)</f>
        <v>-</v>
      </c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5"/>
      <c r="I160" s="1"/>
      <c r="J160" s="2"/>
      <c r="K160" s="3"/>
      <c r="L160" s="12" t="str">
        <f>VLOOKUP($D$7,List2!$B$4:$E$56,4,0)</f>
        <v>-</v>
      </c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5"/>
      <c r="I161" s="1"/>
      <c r="J161" s="2"/>
      <c r="K161" s="3"/>
      <c r="L161" s="12" t="str">
        <f>VLOOKUP($D$7,List2!$B$4:$E$56,4,0)</f>
        <v>-</v>
      </c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5"/>
      <c r="I162" s="1"/>
      <c r="J162" s="2"/>
      <c r="K162" s="3"/>
      <c r="L162" s="12" t="str">
        <f>VLOOKUP($D$7,List2!$B$4:$E$56,4,0)</f>
        <v>-</v>
      </c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5"/>
      <c r="I163" s="1"/>
      <c r="J163" s="2"/>
      <c r="K163" s="3"/>
      <c r="L163" s="12" t="str">
        <f>VLOOKUP($D$7,List2!$B$4:$E$56,4,0)</f>
        <v>-</v>
      </c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5"/>
      <c r="I164" s="1"/>
      <c r="J164" s="2"/>
      <c r="K164" s="3"/>
      <c r="L164" s="12" t="str">
        <f>VLOOKUP($D$7,List2!$B$4:$E$56,4,0)</f>
        <v>-</v>
      </c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5"/>
      <c r="I165" s="1"/>
      <c r="J165" s="2"/>
      <c r="K165" s="3"/>
      <c r="L165" s="12" t="str">
        <f>VLOOKUP($D$7,List2!$B$4:$E$56,4,0)</f>
        <v>-</v>
      </c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5"/>
      <c r="I166" s="1"/>
      <c r="J166" s="2"/>
      <c r="K166" s="3"/>
      <c r="L166" s="12" t="str">
        <f>VLOOKUP($D$7,List2!$B$4:$E$56,4,0)</f>
        <v>-</v>
      </c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5"/>
      <c r="I167" s="1"/>
      <c r="J167" s="2"/>
      <c r="K167" s="3"/>
      <c r="L167" s="12" t="str">
        <f>VLOOKUP($D$7,List2!$B$4:$E$56,4,0)</f>
        <v>-</v>
      </c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5"/>
      <c r="I168" s="1"/>
      <c r="J168" s="2"/>
      <c r="K168" s="3"/>
      <c r="L168" s="12" t="str">
        <f>VLOOKUP($D$7,List2!$B$4:$E$56,4,0)</f>
        <v>-</v>
      </c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5"/>
      <c r="I169" s="1"/>
      <c r="J169" s="2"/>
      <c r="K169" s="3"/>
      <c r="L169" s="12" t="str">
        <f>VLOOKUP($D$7,List2!$B$4:$E$56,4,0)</f>
        <v>-</v>
      </c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5"/>
      <c r="I170" s="1"/>
      <c r="J170" s="2"/>
      <c r="K170" s="3"/>
      <c r="L170" s="12" t="str">
        <f>VLOOKUP($D$7,List2!$B$4:$E$56,4,0)</f>
        <v>-</v>
      </c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5"/>
      <c r="I171" s="1"/>
      <c r="J171" s="2"/>
      <c r="K171" s="3"/>
      <c r="L171" s="12" t="str">
        <f>VLOOKUP($D$7,List2!$B$4:$E$56,4,0)</f>
        <v>-</v>
      </c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5"/>
      <c r="I172" s="1"/>
      <c r="J172" s="2"/>
      <c r="K172" s="3"/>
      <c r="L172" s="12" t="str">
        <f>VLOOKUP($D$7,List2!$B$4:$E$56,4,0)</f>
        <v>-</v>
      </c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5"/>
      <c r="I173" s="1"/>
      <c r="J173" s="2"/>
      <c r="K173" s="3"/>
      <c r="L173" s="12" t="str">
        <f>VLOOKUP($D$7,List2!$B$4:$E$56,4,0)</f>
        <v>-</v>
      </c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5"/>
      <c r="I174" s="1"/>
      <c r="J174" s="2"/>
      <c r="K174" s="3"/>
      <c r="L174" s="12" t="str">
        <f>VLOOKUP($D$7,List2!$B$4:$E$56,4,0)</f>
        <v>-</v>
      </c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5"/>
      <c r="I175" s="1"/>
      <c r="J175" s="2"/>
      <c r="K175" s="3"/>
      <c r="L175" s="12" t="str">
        <f>VLOOKUP($D$7,List2!$B$4:$E$56,4,0)</f>
        <v>-</v>
      </c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5"/>
      <c r="I176" s="1"/>
      <c r="J176" s="2"/>
      <c r="K176" s="3"/>
      <c r="L176" s="12" t="str">
        <f>VLOOKUP($D$7,List2!$B$4:$E$56,4,0)</f>
        <v>-</v>
      </c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5"/>
      <c r="I177" s="1"/>
      <c r="J177" s="2"/>
      <c r="K177" s="3"/>
      <c r="L177" s="12" t="str">
        <f>VLOOKUP($D$7,List2!$B$4:$E$56,4,0)</f>
        <v>-</v>
      </c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5"/>
      <c r="I178" s="1"/>
      <c r="J178" s="2"/>
      <c r="K178" s="3"/>
      <c r="L178" s="12" t="str">
        <f>VLOOKUP($D$7,List2!$B$4:$E$56,4,0)</f>
        <v>-</v>
      </c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5"/>
      <c r="I179" s="1"/>
      <c r="J179" s="2"/>
      <c r="K179" s="3"/>
      <c r="L179" s="12" t="str">
        <f>VLOOKUP($D$7,List2!$B$4:$E$56,4,0)</f>
        <v>-</v>
      </c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5"/>
      <c r="I180" s="1"/>
      <c r="J180" s="2"/>
      <c r="K180" s="3"/>
      <c r="L180" s="12" t="str">
        <f>VLOOKUP($D$7,List2!$B$4:$E$56,4,0)</f>
        <v>-</v>
      </c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5"/>
      <c r="I181" s="1"/>
      <c r="J181" s="2"/>
      <c r="K181" s="3"/>
      <c r="L181" s="12" t="str">
        <f>VLOOKUP($D$7,List2!$B$4:$E$56,4,0)</f>
        <v>-</v>
      </c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5"/>
      <c r="I182" s="1"/>
      <c r="J182" s="2"/>
      <c r="K182" s="3"/>
      <c r="L182" s="12" t="str">
        <f>VLOOKUP($D$7,List2!$B$4:$E$56,4,0)</f>
        <v>-</v>
      </c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5"/>
      <c r="I183" s="1"/>
      <c r="J183" s="2"/>
      <c r="K183" s="3"/>
      <c r="L183" s="12" t="str">
        <f>VLOOKUP($D$7,List2!$B$4:$E$56,4,0)</f>
        <v>-</v>
      </c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5"/>
      <c r="I184" s="1"/>
      <c r="J184" s="2"/>
      <c r="K184" s="3"/>
      <c r="L184" s="12" t="str">
        <f>VLOOKUP($D$7,List2!$B$4:$E$56,4,0)</f>
        <v>-</v>
      </c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5"/>
      <c r="I185" s="1"/>
      <c r="J185" s="2"/>
      <c r="K185" s="3"/>
      <c r="L185" s="12" t="str">
        <f>VLOOKUP($D$7,List2!$B$4:$E$56,4,0)</f>
        <v>-</v>
      </c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5"/>
      <c r="I186" s="1"/>
      <c r="J186" s="2"/>
      <c r="K186" s="3"/>
      <c r="L186" s="12" t="str">
        <f>VLOOKUP($D$7,List2!$B$4:$E$56,4,0)</f>
        <v>-</v>
      </c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5"/>
      <c r="I187" s="1"/>
      <c r="J187" s="2"/>
      <c r="K187" s="3"/>
      <c r="L187" s="12" t="str">
        <f>VLOOKUP($D$7,List2!$B$4:$E$56,4,0)</f>
        <v>-</v>
      </c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5"/>
      <c r="I188" s="1"/>
      <c r="J188" s="2"/>
      <c r="K188" s="3"/>
      <c r="L188" s="12" t="str">
        <f>VLOOKUP($D$7,List2!$B$4:$E$56,4,0)</f>
        <v>-</v>
      </c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5"/>
      <c r="I189" s="1"/>
      <c r="J189" s="2"/>
      <c r="K189" s="3"/>
      <c r="L189" s="12" t="str">
        <f>VLOOKUP($D$7,List2!$B$4:$E$56,4,0)</f>
        <v>-</v>
      </c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5"/>
      <c r="I190" s="1"/>
      <c r="J190" s="2"/>
      <c r="K190" s="3"/>
      <c r="L190" s="12" t="str">
        <f>VLOOKUP($D$7,List2!$B$4:$E$56,4,0)</f>
        <v>-</v>
      </c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5"/>
      <c r="I191" s="1"/>
      <c r="J191" s="2"/>
      <c r="K191" s="3"/>
      <c r="L191" s="12" t="str">
        <f>VLOOKUP($D$7,List2!$B$4:$E$56,4,0)</f>
        <v>-</v>
      </c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5"/>
      <c r="I192" s="1"/>
      <c r="J192" s="2"/>
      <c r="K192" s="3"/>
      <c r="L192" s="12" t="str">
        <f>VLOOKUP($D$7,List2!$B$4:$E$56,4,0)</f>
        <v>-</v>
      </c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5"/>
      <c r="I193" s="1"/>
      <c r="J193" s="2"/>
      <c r="K193" s="3"/>
      <c r="L193" s="12" t="str">
        <f>VLOOKUP($D$7,List2!$B$4:$E$56,4,0)</f>
        <v>-</v>
      </c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5"/>
      <c r="I194" s="1"/>
      <c r="J194" s="2"/>
      <c r="K194" s="3"/>
      <c r="L194" s="12" t="str">
        <f>VLOOKUP($D$7,List2!$B$4:$E$56,4,0)</f>
        <v>-</v>
      </c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5"/>
      <c r="I195" s="1"/>
      <c r="J195" s="2"/>
      <c r="K195" s="3"/>
      <c r="L195" s="12" t="str">
        <f>VLOOKUP($D$7,List2!$B$4:$E$56,4,0)</f>
        <v>-</v>
      </c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5"/>
      <c r="I196" s="1"/>
      <c r="J196" s="2"/>
      <c r="K196" s="3"/>
      <c r="L196" s="12" t="str">
        <f>VLOOKUP($D$7,List2!$B$4:$E$56,4,0)</f>
        <v>-</v>
      </c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5"/>
      <c r="I197" s="1"/>
      <c r="J197" s="2"/>
      <c r="K197" s="3"/>
      <c r="L197" s="12" t="str">
        <f>VLOOKUP($D$7,List2!$B$4:$E$56,4,0)</f>
        <v>-</v>
      </c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5"/>
      <c r="I198" s="1"/>
      <c r="J198" s="2"/>
      <c r="K198" s="3"/>
      <c r="L198" s="12" t="str">
        <f>VLOOKUP($D$7,List2!$B$4:$E$56,4,0)</f>
        <v>-</v>
      </c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5"/>
      <c r="I199" s="1"/>
      <c r="J199" s="2"/>
      <c r="K199" s="3"/>
      <c r="L199" s="12" t="str">
        <f>VLOOKUP($D$7,List2!$B$4:$E$56,4,0)</f>
        <v>-</v>
      </c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5"/>
      <c r="I200" s="1"/>
      <c r="J200" s="2"/>
      <c r="K200" s="3"/>
      <c r="L200" s="12" t="str">
        <f>VLOOKUP($D$7,List2!$B$4:$E$56,4,0)</f>
        <v>-</v>
      </c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5"/>
      <c r="I201" s="1"/>
      <c r="J201" s="2"/>
      <c r="K201" s="3"/>
      <c r="L201" s="12" t="str">
        <f>VLOOKUP($D$7,List2!$B$4:$E$56,4,0)</f>
        <v>-</v>
      </c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5"/>
      <c r="I202" s="1"/>
      <c r="J202" s="2"/>
      <c r="K202" s="3"/>
      <c r="L202" s="12" t="str">
        <f>VLOOKUP($D$7,List2!$B$4:$E$56,4,0)</f>
        <v>-</v>
      </c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5"/>
      <c r="I203" s="1"/>
      <c r="J203" s="2"/>
      <c r="K203" s="3"/>
      <c r="L203" s="12" t="str">
        <f>VLOOKUP($D$7,List2!$B$4:$E$56,4,0)</f>
        <v>-</v>
      </c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5"/>
      <c r="I204" s="1"/>
      <c r="J204" s="2"/>
      <c r="K204" s="3"/>
      <c r="L204" s="12" t="str">
        <f>VLOOKUP($D$7,List2!$B$4:$E$56,4,0)</f>
        <v>-</v>
      </c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5"/>
      <c r="I205" s="1"/>
      <c r="J205" s="2"/>
      <c r="K205" s="3"/>
      <c r="L205" s="12" t="str">
        <f>VLOOKUP($D$7,List2!$B$4:$E$56,4,0)</f>
        <v>-</v>
      </c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5"/>
      <c r="I206" s="1"/>
      <c r="J206" s="2"/>
      <c r="K206" s="3"/>
      <c r="L206" s="12" t="str">
        <f>VLOOKUP($D$7,List2!$B$4:$E$56,4,0)</f>
        <v>-</v>
      </c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5"/>
      <c r="I207" s="1"/>
      <c r="J207" s="2"/>
      <c r="K207" s="3"/>
      <c r="L207" s="12" t="str">
        <f>VLOOKUP($D$7,List2!$B$4:$E$56,4,0)</f>
        <v>-</v>
      </c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5"/>
      <c r="I208" s="1"/>
      <c r="J208" s="2"/>
      <c r="K208" s="3"/>
      <c r="L208" s="12" t="str">
        <f>VLOOKUP($D$7,List2!$B$4:$E$56,4,0)</f>
        <v>-</v>
      </c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5"/>
      <c r="I209" s="1"/>
      <c r="J209" s="2"/>
      <c r="K209" s="3"/>
      <c r="L209" s="12" t="str">
        <f>VLOOKUP($D$7,List2!$B$4:$E$56,4,0)</f>
        <v>-</v>
      </c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5"/>
      <c r="I210" s="1"/>
      <c r="J210" s="2"/>
      <c r="K210" s="3"/>
      <c r="L210" s="12" t="str">
        <f>VLOOKUP($D$7,List2!$B$4:$E$56,4,0)</f>
        <v>-</v>
      </c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5"/>
      <c r="I211" s="1"/>
      <c r="J211" s="2"/>
      <c r="K211" s="3"/>
      <c r="L211" s="12" t="str">
        <f>VLOOKUP($D$7,List2!$B$4:$E$56,4,0)</f>
        <v>-</v>
      </c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5"/>
      <c r="I212" s="1"/>
      <c r="J212" s="2"/>
      <c r="K212" s="3"/>
      <c r="L212" s="12" t="str">
        <f>VLOOKUP($D$7,List2!$B$4:$E$56,4,0)</f>
        <v>-</v>
      </c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5"/>
      <c r="I213" s="1"/>
      <c r="J213" s="2"/>
      <c r="K213" s="3"/>
      <c r="L213" s="12" t="str">
        <f>VLOOKUP($D$7,List2!$B$4:$E$56,4,0)</f>
        <v>-</v>
      </c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5"/>
      <c r="I214" s="1"/>
      <c r="J214" s="2"/>
      <c r="K214" s="3"/>
      <c r="L214" s="12" t="str">
        <f>VLOOKUP($D$7,List2!$B$4:$E$56,4,0)</f>
        <v>-</v>
      </c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5"/>
      <c r="I215" s="1"/>
      <c r="J215" s="2"/>
      <c r="K215" s="3"/>
      <c r="L215" s="12" t="str">
        <f>VLOOKUP($D$7,List2!$B$4:$E$56,4,0)</f>
        <v>-</v>
      </c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5"/>
      <c r="I216" s="1"/>
      <c r="J216" s="2"/>
      <c r="K216" s="3"/>
      <c r="L216" s="12" t="str">
        <f>VLOOKUP($D$7,List2!$B$4:$E$56,4,0)</f>
        <v>-</v>
      </c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5"/>
      <c r="I217" s="1"/>
      <c r="J217" s="2"/>
      <c r="K217" s="3"/>
      <c r="L217" s="12" t="str">
        <f>VLOOKUP($D$7,List2!$B$4:$E$56,4,0)</f>
        <v>-</v>
      </c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5"/>
      <c r="I218" s="1"/>
      <c r="J218" s="2"/>
      <c r="K218" s="3"/>
      <c r="L218" s="12" t="str">
        <f>VLOOKUP($D$7,List2!$B$4:$E$56,4,0)</f>
        <v>-</v>
      </c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5"/>
      <c r="I219" s="1"/>
      <c r="J219" s="2"/>
      <c r="K219" s="3"/>
      <c r="L219" s="12" t="str">
        <f>VLOOKUP($D$7,List2!$B$4:$E$56,4,0)</f>
        <v>-</v>
      </c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5"/>
      <c r="I220" s="1"/>
      <c r="J220" s="2"/>
      <c r="K220" s="3"/>
      <c r="L220" s="12" t="str">
        <f>VLOOKUP($D$7,List2!$B$4:$E$56,4,0)</f>
        <v>-</v>
      </c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5"/>
      <c r="I221" s="1"/>
      <c r="J221" s="2"/>
      <c r="K221" s="3"/>
      <c r="L221" s="12" t="str">
        <f>VLOOKUP($D$7,List2!$B$4:$E$56,4,0)</f>
        <v>-</v>
      </c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5"/>
      <c r="I222" s="1"/>
      <c r="J222" s="2"/>
      <c r="K222" s="3"/>
      <c r="L222" s="12" t="str">
        <f>VLOOKUP($D$7,List2!$B$4:$E$56,4,0)</f>
        <v>-</v>
      </c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5"/>
      <c r="I223" s="1"/>
      <c r="J223" s="2"/>
      <c r="K223" s="3"/>
      <c r="L223" s="12" t="str">
        <f>VLOOKUP($D$7,List2!$B$4:$E$56,4,0)</f>
        <v>-</v>
      </c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5"/>
      <c r="I224" s="1"/>
      <c r="J224" s="2"/>
      <c r="K224" s="3"/>
      <c r="L224" s="12" t="str">
        <f>VLOOKUP($D$7,List2!$B$4:$E$56,4,0)</f>
        <v>-</v>
      </c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5"/>
      <c r="I225" s="1"/>
      <c r="J225" s="2"/>
      <c r="K225" s="3"/>
      <c r="L225" s="12" t="str">
        <f>VLOOKUP($D$7,List2!$B$4:$E$56,4,0)</f>
        <v>-</v>
      </c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5"/>
      <c r="I226" s="1"/>
      <c r="J226" s="2"/>
      <c r="K226" s="3"/>
      <c r="L226" s="12" t="str">
        <f>VLOOKUP($D$7,List2!$B$4:$E$56,4,0)</f>
        <v>-</v>
      </c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5"/>
      <c r="I227" s="1"/>
      <c r="J227" s="2"/>
      <c r="K227" s="3"/>
      <c r="L227" s="12" t="str">
        <f>VLOOKUP($D$7,List2!$B$4:$E$56,4,0)</f>
        <v>-</v>
      </c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5"/>
      <c r="I228" s="1"/>
      <c r="J228" s="2"/>
      <c r="K228" s="3"/>
      <c r="L228" s="12" t="str">
        <f>VLOOKUP($D$7,List2!$B$4:$E$56,4,0)</f>
        <v>-</v>
      </c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5"/>
      <c r="I229" s="1"/>
      <c r="J229" s="2"/>
      <c r="K229" s="3"/>
      <c r="L229" s="12" t="str">
        <f>VLOOKUP($D$7,List2!$B$4:$E$56,4,0)</f>
        <v>-</v>
      </c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5"/>
      <c r="I230" s="1"/>
      <c r="J230" s="2"/>
      <c r="K230" s="3"/>
      <c r="L230" s="12" t="str">
        <f>VLOOKUP($D$7,List2!$B$4:$E$56,4,0)</f>
        <v>-</v>
      </c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5"/>
      <c r="I231" s="1"/>
      <c r="J231" s="2"/>
      <c r="K231" s="3"/>
      <c r="L231" s="12" t="str">
        <f>VLOOKUP($D$7,List2!$B$4:$E$56,4,0)</f>
        <v>-</v>
      </c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5"/>
      <c r="I232" s="1"/>
      <c r="J232" s="2"/>
      <c r="K232" s="3"/>
      <c r="L232" s="12" t="str">
        <f>VLOOKUP($D$7,List2!$B$4:$E$56,4,0)</f>
        <v>-</v>
      </c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5"/>
      <c r="I233" s="1"/>
      <c r="J233" s="2"/>
      <c r="K233" s="3"/>
      <c r="L233" s="12" t="str">
        <f>VLOOKUP($D$7,List2!$B$4:$E$56,4,0)</f>
        <v>-</v>
      </c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5"/>
      <c r="I234" s="1"/>
      <c r="J234" s="2"/>
      <c r="K234" s="3"/>
      <c r="L234" s="12" t="str">
        <f>VLOOKUP($D$7,List2!$B$4:$E$56,4,0)</f>
        <v>-</v>
      </c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5"/>
      <c r="I235" s="1"/>
      <c r="J235" s="2"/>
      <c r="K235" s="3"/>
      <c r="L235" s="12" t="str">
        <f>VLOOKUP($D$7,List2!$B$4:$E$56,4,0)</f>
        <v>-</v>
      </c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5"/>
      <c r="I236" s="1"/>
      <c r="J236" s="2"/>
      <c r="K236" s="3"/>
      <c r="L236" s="12" t="str">
        <f>VLOOKUP($D$7,List2!$B$4:$E$56,4,0)</f>
        <v>-</v>
      </c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5"/>
      <c r="I237" s="1"/>
      <c r="J237" s="2"/>
      <c r="K237" s="3"/>
      <c r="L237" s="12" t="str">
        <f>VLOOKUP($D$7,List2!$B$4:$E$56,4,0)</f>
        <v>-</v>
      </c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5"/>
      <c r="I238" s="1"/>
      <c r="J238" s="2"/>
      <c r="K238" s="3"/>
      <c r="L238" s="12" t="str">
        <f>VLOOKUP($D$7,List2!$B$4:$E$56,4,0)</f>
        <v>-</v>
      </c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5"/>
      <c r="I239" s="1"/>
      <c r="J239" s="2"/>
      <c r="K239" s="3"/>
      <c r="L239" s="12" t="str">
        <f>VLOOKUP($D$7,List2!$B$4:$E$56,4,0)</f>
        <v>-</v>
      </c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5"/>
      <c r="I240" s="1"/>
      <c r="J240" s="2"/>
      <c r="K240" s="3"/>
      <c r="L240" s="12" t="str">
        <f>VLOOKUP($D$7,List2!$B$4:$E$56,4,0)</f>
        <v>-</v>
      </c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5"/>
      <c r="I241" s="1"/>
      <c r="J241" s="2"/>
      <c r="K241" s="3"/>
      <c r="L241" s="12" t="str">
        <f>VLOOKUP($D$7,List2!$B$4:$E$56,4,0)</f>
        <v>-</v>
      </c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5"/>
      <c r="I242" s="1"/>
      <c r="J242" s="2"/>
      <c r="K242" s="3"/>
      <c r="L242" s="12" t="str">
        <f>VLOOKUP($D$7,List2!$B$4:$E$56,4,0)</f>
        <v>-</v>
      </c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5"/>
      <c r="I243" s="1"/>
      <c r="J243" s="2"/>
      <c r="K243" s="3"/>
      <c r="L243" s="12" t="str">
        <f>VLOOKUP($D$7,List2!$B$4:$E$56,4,0)</f>
        <v>-</v>
      </c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5"/>
      <c r="I244" s="1"/>
      <c r="J244" s="2"/>
      <c r="K244" s="3"/>
      <c r="L244" s="12" t="str">
        <f>VLOOKUP($D$7,List2!$B$4:$E$56,4,0)</f>
        <v>-</v>
      </c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5"/>
      <c r="I245" s="1"/>
      <c r="J245" s="2"/>
      <c r="K245" s="3"/>
      <c r="L245" s="12" t="str">
        <f>VLOOKUP($D$7,List2!$B$4:$E$56,4,0)</f>
        <v>-</v>
      </c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5"/>
      <c r="I246" s="1"/>
      <c r="J246" s="2"/>
      <c r="K246" s="3"/>
      <c r="L246" s="12" t="str">
        <f>VLOOKUP($D$7,List2!$B$4:$E$56,4,0)</f>
        <v>-</v>
      </c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5"/>
      <c r="I247" s="1"/>
      <c r="J247" s="2"/>
      <c r="K247" s="3"/>
      <c r="L247" s="12" t="str">
        <f>VLOOKUP($D$7,List2!$B$4:$E$56,4,0)</f>
        <v>-</v>
      </c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5"/>
      <c r="I248" s="1"/>
      <c r="J248" s="2"/>
      <c r="K248" s="3"/>
      <c r="L248" s="12" t="str">
        <f>VLOOKUP($D$7,List2!$B$4:$E$56,4,0)</f>
        <v>-</v>
      </c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5"/>
      <c r="I249" s="1"/>
      <c r="J249" s="2"/>
      <c r="K249" s="3"/>
      <c r="L249" s="12" t="str">
        <f>VLOOKUP($D$7,List2!$B$4:$E$56,4,0)</f>
        <v>-</v>
      </c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5"/>
      <c r="I250" s="1"/>
      <c r="J250" s="2"/>
      <c r="K250" s="3"/>
      <c r="L250" s="12" t="str">
        <f>VLOOKUP($D$7,List2!$B$4:$E$56,4,0)</f>
        <v>-</v>
      </c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5"/>
      <c r="I251" s="1"/>
      <c r="J251" s="2"/>
      <c r="K251" s="3"/>
      <c r="L251" s="12" t="str">
        <f>VLOOKUP($D$7,List2!$B$4:$E$56,4,0)</f>
        <v>-</v>
      </c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5"/>
      <c r="I252" s="1"/>
      <c r="J252" s="2"/>
      <c r="K252" s="3"/>
      <c r="L252" s="12" t="str">
        <f>VLOOKUP($D$7,List2!$B$4:$E$56,4,0)</f>
        <v>-</v>
      </c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5"/>
      <c r="I253" s="1"/>
      <c r="J253" s="2"/>
      <c r="K253" s="3"/>
      <c r="L253" s="12" t="str">
        <f>VLOOKUP($D$7,List2!$B$4:$E$56,4,0)</f>
        <v>-</v>
      </c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5"/>
      <c r="I254" s="1"/>
      <c r="J254" s="2"/>
      <c r="K254" s="3"/>
      <c r="L254" s="12" t="str">
        <f>VLOOKUP($D$7,List2!$B$4:$E$56,4,0)</f>
        <v>-</v>
      </c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5"/>
      <c r="I255" s="1"/>
      <c r="J255" s="2"/>
      <c r="K255" s="3"/>
      <c r="L255" s="12" t="str">
        <f>VLOOKUP($D$7,List2!$B$4:$E$56,4,0)</f>
        <v>-</v>
      </c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5"/>
      <c r="I256" s="1"/>
      <c r="J256" s="2"/>
      <c r="K256" s="3"/>
      <c r="L256" s="12" t="str">
        <f>VLOOKUP($D$7,List2!$B$4:$E$56,4,0)</f>
        <v>-</v>
      </c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5"/>
      <c r="I257" s="1"/>
      <c r="J257" s="2"/>
      <c r="K257" s="3"/>
      <c r="L257" s="12" t="str">
        <f>VLOOKUP($D$7,List2!$B$4:$E$56,4,0)</f>
        <v>-</v>
      </c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5"/>
      <c r="I258" s="1"/>
      <c r="J258" s="2"/>
      <c r="K258" s="3"/>
      <c r="L258" s="12" t="str">
        <f>VLOOKUP($D$7,List2!$B$4:$E$56,4,0)</f>
        <v>-</v>
      </c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5"/>
      <c r="I259" s="1"/>
      <c r="J259" s="2"/>
      <c r="K259" s="3"/>
      <c r="L259" s="12" t="str">
        <f>VLOOKUP($D$7,List2!$B$4:$E$56,4,0)</f>
        <v>-</v>
      </c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5"/>
      <c r="I260" s="1"/>
      <c r="J260" s="2"/>
      <c r="K260" s="3"/>
      <c r="L260" s="12" t="str">
        <f>VLOOKUP($D$7,List2!$B$4:$E$56,4,0)</f>
        <v>-</v>
      </c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5"/>
      <c r="I261" s="1"/>
      <c r="J261" s="2"/>
      <c r="K261" s="3"/>
      <c r="L261" s="12" t="str">
        <f>VLOOKUP($D$7,List2!$B$4:$E$56,4,0)</f>
        <v>-</v>
      </c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5"/>
      <c r="I262" s="1"/>
      <c r="J262" s="2"/>
      <c r="K262" s="3"/>
      <c r="L262" s="12" t="str">
        <f>VLOOKUP($D$7,List2!$B$4:$E$56,4,0)</f>
        <v>-</v>
      </c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5"/>
      <c r="I263" s="1"/>
      <c r="J263" s="2"/>
      <c r="K263" s="3"/>
      <c r="L263" s="12" t="str">
        <f>VLOOKUP($D$7,List2!$B$4:$E$56,4,0)</f>
        <v>-</v>
      </c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5"/>
      <c r="I264" s="1"/>
      <c r="J264" s="2"/>
      <c r="K264" s="3"/>
      <c r="L264" s="12" t="str">
        <f>VLOOKUP($D$7,List2!$B$4:$E$56,4,0)</f>
        <v>-</v>
      </c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5"/>
      <c r="I265" s="1"/>
      <c r="J265" s="2"/>
      <c r="K265" s="3"/>
      <c r="L265" s="12" t="str">
        <f>VLOOKUP($D$7,List2!$B$4:$E$56,4,0)</f>
        <v>-</v>
      </c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5"/>
      <c r="I266" s="1"/>
      <c r="J266" s="2"/>
      <c r="K266" s="3"/>
      <c r="L266" s="12" t="str">
        <f>VLOOKUP($D$7,List2!$B$4:$E$56,4,0)</f>
        <v>-</v>
      </c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5"/>
      <c r="I267" s="1"/>
      <c r="J267" s="2"/>
      <c r="K267" s="3"/>
      <c r="L267" s="12" t="str">
        <f>VLOOKUP($D$7,List2!$B$4:$E$56,4,0)</f>
        <v>-</v>
      </c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5"/>
      <c r="I268" s="1"/>
      <c r="J268" s="2"/>
      <c r="K268" s="3"/>
      <c r="L268" s="12" t="str">
        <f>VLOOKUP($D$7,List2!$B$4:$E$56,4,0)</f>
        <v>-</v>
      </c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5"/>
      <c r="I269" s="1"/>
      <c r="J269" s="2"/>
      <c r="K269" s="3"/>
      <c r="L269" s="12" t="str">
        <f>VLOOKUP($D$7,List2!$B$4:$E$56,4,0)</f>
        <v>-</v>
      </c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5"/>
      <c r="I270" s="1"/>
      <c r="J270" s="2"/>
      <c r="K270" s="3"/>
      <c r="L270" s="12" t="str">
        <f>VLOOKUP($D$7,List2!$B$4:$E$56,4,0)</f>
        <v>-</v>
      </c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5"/>
      <c r="I271" s="1"/>
      <c r="J271" s="2"/>
      <c r="K271" s="3"/>
      <c r="L271" s="12" t="str">
        <f>VLOOKUP($D$7,List2!$B$4:$E$56,4,0)</f>
        <v>-</v>
      </c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5"/>
      <c r="I272" s="1"/>
      <c r="J272" s="2"/>
      <c r="K272" s="3"/>
      <c r="L272" s="12" t="str">
        <f>VLOOKUP($D$7,List2!$B$4:$E$56,4,0)</f>
        <v>-</v>
      </c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5"/>
      <c r="I273" s="1"/>
      <c r="J273" s="2"/>
      <c r="K273" s="3"/>
      <c r="L273" s="12" t="str">
        <f>VLOOKUP($D$7,List2!$B$4:$E$56,4,0)</f>
        <v>-</v>
      </c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5"/>
      <c r="I274" s="1"/>
      <c r="J274" s="2"/>
      <c r="K274" s="3"/>
      <c r="L274" s="12" t="str">
        <f>VLOOKUP($D$7,List2!$B$4:$E$56,4,0)</f>
        <v>-</v>
      </c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5"/>
      <c r="I275" s="1"/>
      <c r="J275" s="2"/>
      <c r="K275" s="3"/>
      <c r="L275" s="12" t="str">
        <f>VLOOKUP($D$7,List2!$B$4:$E$56,4,0)</f>
        <v>-</v>
      </c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5"/>
      <c r="I276" s="1"/>
      <c r="J276" s="2"/>
      <c r="K276" s="3"/>
      <c r="L276" s="12" t="str">
        <f>VLOOKUP($D$7,List2!$B$4:$E$56,4,0)</f>
        <v>-</v>
      </c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5"/>
      <c r="I277" s="1"/>
      <c r="J277" s="2"/>
      <c r="K277" s="3"/>
      <c r="L277" s="12" t="str">
        <f>VLOOKUP($D$7,List2!$B$4:$E$56,4,0)</f>
        <v>-</v>
      </c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5"/>
      <c r="I278" s="1"/>
      <c r="J278" s="2"/>
      <c r="K278" s="3"/>
      <c r="L278" s="12" t="str">
        <f>VLOOKUP($D$7,List2!$B$4:$E$56,4,0)</f>
        <v>-</v>
      </c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5"/>
      <c r="I279" s="1"/>
      <c r="J279" s="2"/>
      <c r="K279" s="3"/>
      <c r="L279" s="12" t="str">
        <f>VLOOKUP($D$7,List2!$B$4:$E$56,4,0)</f>
        <v>-</v>
      </c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5"/>
      <c r="I280" s="1"/>
      <c r="J280" s="2"/>
      <c r="K280" s="3"/>
      <c r="L280" s="12" t="str">
        <f>VLOOKUP($D$7,List2!$B$4:$E$56,4,0)</f>
        <v>-</v>
      </c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5"/>
      <c r="I281" s="1"/>
      <c r="J281" s="2"/>
      <c r="K281" s="3"/>
      <c r="L281" s="12" t="str">
        <f>VLOOKUP($D$7,List2!$B$4:$E$56,4,0)</f>
        <v>-</v>
      </c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5"/>
      <c r="I282" s="1"/>
      <c r="J282" s="2"/>
      <c r="K282" s="3"/>
      <c r="L282" s="12" t="str">
        <f>VLOOKUP($D$7,List2!$B$4:$E$56,4,0)</f>
        <v>-</v>
      </c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5"/>
      <c r="I283" s="1"/>
      <c r="J283" s="2"/>
      <c r="K283" s="3"/>
      <c r="L283" s="12" t="str">
        <f>VLOOKUP($D$7,List2!$B$4:$E$56,4,0)</f>
        <v>-</v>
      </c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5"/>
      <c r="I284" s="1"/>
      <c r="J284" s="2"/>
      <c r="K284" s="3"/>
      <c r="L284" s="12" t="str">
        <f>VLOOKUP($D$7,List2!$B$4:$E$56,4,0)</f>
        <v>-</v>
      </c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5"/>
      <c r="I285" s="1"/>
      <c r="J285" s="2"/>
      <c r="K285" s="3"/>
      <c r="L285" s="12" t="str">
        <f>VLOOKUP($D$7,List2!$B$4:$E$56,4,0)</f>
        <v>-</v>
      </c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5"/>
      <c r="I286" s="1"/>
      <c r="J286" s="2"/>
      <c r="K286" s="3"/>
      <c r="L286" s="12" t="str">
        <f>VLOOKUP($D$7,List2!$B$4:$E$56,4,0)</f>
        <v>-</v>
      </c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5"/>
      <c r="I287" s="1"/>
      <c r="J287" s="2"/>
      <c r="K287" s="3"/>
      <c r="L287" s="12" t="str">
        <f>VLOOKUP($D$7,List2!$B$4:$E$56,4,0)</f>
        <v>-</v>
      </c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5"/>
      <c r="I288" s="1"/>
      <c r="J288" s="2"/>
      <c r="K288" s="3"/>
      <c r="L288" s="12" t="str">
        <f>VLOOKUP($D$7,List2!$B$4:$E$56,4,0)</f>
        <v>-</v>
      </c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5"/>
      <c r="I289" s="1"/>
      <c r="J289" s="2"/>
      <c r="K289" s="3"/>
      <c r="L289" s="12" t="str">
        <f>VLOOKUP($D$7,List2!$B$4:$E$56,4,0)</f>
        <v>-</v>
      </c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5"/>
      <c r="I290" s="1"/>
      <c r="J290" s="2"/>
      <c r="K290" s="3"/>
      <c r="L290" s="12" t="str">
        <f>VLOOKUP($D$7,List2!$B$4:$E$56,4,0)</f>
        <v>-</v>
      </c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5"/>
      <c r="I291" s="1"/>
      <c r="J291" s="2"/>
      <c r="K291" s="3"/>
      <c r="L291" s="12" t="str">
        <f>VLOOKUP($D$7,List2!$B$4:$E$56,4,0)</f>
        <v>-</v>
      </c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5"/>
      <c r="I292" s="1"/>
      <c r="J292" s="2"/>
      <c r="K292" s="3"/>
      <c r="L292" s="12" t="str">
        <f>VLOOKUP($D$7,List2!$B$4:$E$56,4,0)</f>
        <v>-</v>
      </c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5"/>
      <c r="I293" s="1"/>
      <c r="J293" s="2"/>
      <c r="K293" s="3"/>
      <c r="L293" s="12" t="str">
        <f>VLOOKUP($D$7,List2!$B$4:$E$56,4,0)</f>
        <v>-</v>
      </c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5"/>
      <c r="I294" s="1"/>
      <c r="J294" s="2"/>
      <c r="K294" s="3"/>
      <c r="L294" s="12" t="str">
        <f>VLOOKUP($D$7,List2!$B$4:$E$56,4,0)</f>
        <v>-</v>
      </c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5"/>
      <c r="I295" s="1"/>
      <c r="J295" s="2"/>
      <c r="K295" s="3"/>
      <c r="L295" s="12" t="str">
        <f>VLOOKUP($D$7,List2!$B$4:$E$56,4,0)</f>
        <v>-</v>
      </c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5"/>
      <c r="I296" s="1"/>
      <c r="J296" s="2"/>
      <c r="K296" s="3"/>
      <c r="L296" s="12" t="str">
        <f>VLOOKUP($D$7,List2!$B$4:$E$56,4,0)</f>
        <v>-</v>
      </c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5"/>
      <c r="I297" s="1"/>
      <c r="J297" s="2"/>
      <c r="K297" s="3"/>
      <c r="L297" s="12" t="str">
        <f>VLOOKUP($D$7,List2!$B$4:$E$56,4,0)</f>
        <v>-</v>
      </c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5"/>
      <c r="I298" s="1"/>
      <c r="J298" s="2"/>
      <c r="K298" s="3"/>
      <c r="L298" s="12" t="str">
        <f>VLOOKUP($D$7,List2!$B$4:$E$56,4,0)</f>
        <v>-</v>
      </c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5"/>
      <c r="I299" s="1"/>
      <c r="J299" s="2"/>
      <c r="K299" s="3"/>
      <c r="L299" s="12" t="str">
        <f>VLOOKUP($D$7,List2!$B$4:$E$56,4,0)</f>
        <v>-</v>
      </c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5"/>
      <c r="I300" s="1"/>
      <c r="J300" s="2"/>
      <c r="K300" s="3"/>
      <c r="L300" s="12" t="str">
        <f>VLOOKUP($D$7,List2!$B$4:$E$56,4,0)</f>
        <v>-</v>
      </c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5"/>
      <c r="I301" s="1"/>
      <c r="J301" s="2"/>
      <c r="K301" s="3"/>
      <c r="L301" s="12" t="str">
        <f>VLOOKUP($D$7,List2!$B$4:$E$56,4,0)</f>
        <v>-</v>
      </c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5"/>
      <c r="I302" s="1"/>
      <c r="J302" s="2"/>
      <c r="K302" s="3"/>
      <c r="L302" s="12" t="str">
        <f>VLOOKUP($D$7,List2!$B$4:$E$56,4,0)</f>
        <v>-</v>
      </c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5"/>
      <c r="I303" s="1"/>
      <c r="J303" s="2"/>
      <c r="K303" s="3"/>
      <c r="L303" s="12" t="str">
        <f>VLOOKUP($D$7,List2!$B$4:$E$56,4,0)</f>
        <v>-</v>
      </c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5"/>
      <c r="I304" s="1"/>
      <c r="J304" s="2"/>
      <c r="K304" s="3"/>
      <c r="L304" s="12" t="str">
        <f>VLOOKUP($D$7,List2!$B$4:$E$56,4,0)</f>
        <v>-</v>
      </c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5"/>
      <c r="I305" s="1"/>
      <c r="J305" s="2"/>
      <c r="K305" s="3"/>
      <c r="L305" s="12" t="str">
        <f>VLOOKUP($D$7,List2!$B$4:$E$56,4,0)</f>
        <v>-</v>
      </c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5"/>
      <c r="I306" s="1"/>
      <c r="J306" s="2"/>
      <c r="K306" s="3"/>
      <c r="L306" s="12" t="str">
        <f>VLOOKUP($D$7,List2!$B$4:$E$56,4,0)</f>
        <v>-</v>
      </c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5"/>
      <c r="I307" s="1"/>
      <c r="J307" s="2"/>
      <c r="K307" s="3"/>
      <c r="L307" s="12" t="str">
        <f>VLOOKUP($D$7,List2!$B$4:$E$56,4,0)</f>
        <v>-</v>
      </c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5"/>
      <c r="I308" s="1"/>
      <c r="J308" s="2"/>
      <c r="K308" s="3"/>
      <c r="L308" s="12" t="str">
        <f>VLOOKUP($D$7,List2!$B$4:$E$56,4,0)</f>
        <v>-</v>
      </c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5"/>
      <c r="I309" s="1"/>
      <c r="J309" s="2"/>
      <c r="K309" s="3"/>
      <c r="L309" s="12" t="str">
        <f>VLOOKUP($D$7,List2!$B$4:$E$56,4,0)</f>
        <v>-</v>
      </c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5"/>
      <c r="I310" s="1"/>
      <c r="J310" s="2"/>
      <c r="K310" s="3"/>
      <c r="L310" s="12" t="str">
        <f>VLOOKUP($D$7,List2!$B$4:$E$56,4,0)</f>
        <v>-</v>
      </c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5"/>
      <c r="I311" s="1"/>
      <c r="J311" s="2"/>
      <c r="K311" s="3"/>
      <c r="L311" s="12" t="str">
        <f>VLOOKUP($D$7,List2!$B$4:$E$56,4,0)</f>
        <v>-</v>
      </c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5"/>
      <c r="I312" s="1"/>
      <c r="J312" s="2"/>
      <c r="K312" s="3"/>
      <c r="L312" s="12" t="str">
        <f>VLOOKUP($D$7,List2!$B$4:$E$56,4,0)</f>
        <v>-</v>
      </c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5"/>
      <c r="I313" s="1"/>
      <c r="J313" s="2"/>
      <c r="K313" s="3"/>
      <c r="L313" s="12" t="str">
        <f>VLOOKUP($D$7,List2!$B$4:$E$56,4,0)</f>
        <v>-</v>
      </c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5"/>
      <c r="I314" s="1"/>
      <c r="J314" s="2"/>
      <c r="K314" s="3"/>
      <c r="L314" s="12" t="str">
        <f>VLOOKUP($D$7,List2!$B$4:$E$56,4,0)</f>
        <v>-</v>
      </c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5"/>
      <c r="I315" s="1"/>
      <c r="J315" s="2"/>
      <c r="K315" s="3"/>
      <c r="L315" s="12" t="str">
        <f>VLOOKUP($D$7,List2!$B$4:$E$56,4,0)</f>
        <v>-</v>
      </c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5"/>
      <c r="I316" s="1"/>
      <c r="J316" s="2"/>
      <c r="K316" s="3"/>
      <c r="L316" s="12" t="str">
        <f>VLOOKUP($D$7,List2!$B$4:$E$56,4,0)</f>
        <v>-</v>
      </c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5"/>
      <c r="I317" s="1"/>
      <c r="J317" s="2"/>
      <c r="K317" s="3"/>
      <c r="L317" s="12" t="str">
        <f>VLOOKUP($D$7,List2!$B$4:$E$56,4,0)</f>
        <v>-</v>
      </c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5"/>
      <c r="I318" s="1"/>
      <c r="J318" s="2"/>
      <c r="K318" s="3"/>
      <c r="L318" s="12" t="str">
        <f>VLOOKUP($D$7,List2!$B$4:$E$56,4,0)</f>
        <v>-</v>
      </c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5"/>
      <c r="I319" s="1"/>
      <c r="J319" s="2"/>
      <c r="K319" s="3"/>
      <c r="L319" s="12" t="str">
        <f>VLOOKUP($D$7,List2!$B$4:$E$56,4,0)</f>
        <v>-</v>
      </c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5"/>
      <c r="I320" s="1"/>
      <c r="J320" s="2"/>
      <c r="K320" s="3"/>
      <c r="L320" s="12" t="str">
        <f>VLOOKUP($D$7,List2!$B$4:$E$56,4,0)</f>
        <v>-</v>
      </c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5"/>
      <c r="I321" s="1"/>
      <c r="J321" s="2"/>
      <c r="K321" s="3"/>
      <c r="L321" s="12" t="str">
        <f>VLOOKUP($D$7,List2!$B$4:$E$56,4,0)</f>
        <v>-</v>
      </c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5"/>
      <c r="I322" s="1"/>
      <c r="J322" s="2"/>
      <c r="K322" s="3"/>
      <c r="L322" s="12" t="str">
        <f>VLOOKUP($D$7,List2!$B$4:$E$56,4,0)</f>
        <v>-</v>
      </c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5"/>
      <c r="I323" s="1"/>
      <c r="J323" s="2"/>
      <c r="K323" s="3"/>
      <c r="L323" s="12" t="str">
        <f>VLOOKUP($D$7,List2!$B$4:$E$56,4,0)</f>
        <v>-</v>
      </c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5"/>
      <c r="I324" s="1"/>
      <c r="J324" s="2"/>
      <c r="K324" s="3"/>
      <c r="L324" s="12" t="str">
        <f>VLOOKUP($D$7,List2!$B$4:$E$56,4,0)</f>
        <v>-</v>
      </c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5"/>
      <c r="I325" s="1"/>
      <c r="J325" s="2"/>
      <c r="K325" s="3"/>
      <c r="L325" s="12" t="str">
        <f>VLOOKUP($D$7,List2!$B$4:$E$56,4,0)</f>
        <v>-</v>
      </c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5"/>
      <c r="I326" s="1"/>
      <c r="J326" s="2"/>
      <c r="K326" s="3"/>
      <c r="L326" s="12" t="str">
        <f>VLOOKUP($D$7,List2!$B$4:$E$56,4,0)</f>
        <v>-</v>
      </c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5"/>
      <c r="I327" s="1"/>
      <c r="J327" s="2"/>
      <c r="K327" s="3"/>
      <c r="L327" s="12" t="str">
        <f>VLOOKUP($D$7,List2!$B$4:$E$56,4,0)</f>
        <v>-</v>
      </c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5"/>
      <c r="I328" s="1"/>
      <c r="J328" s="2"/>
      <c r="K328" s="3"/>
      <c r="L328" s="12" t="str">
        <f>VLOOKUP($D$7,List2!$B$4:$E$56,4,0)</f>
        <v>-</v>
      </c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5"/>
      <c r="I329" s="1"/>
      <c r="J329" s="2"/>
      <c r="K329" s="3"/>
      <c r="L329" s="12" t="str">
        <f>VLOOKUP($D$7,List2!$B$4:$E$56,4,0)</f>
        <v>-</v>
      </c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5"/>
      <c r="I330" s="1"/>
      <c r="J330" s="2"/>
      <c r="K330" s="3"/>
      <c r="L330" s="12" t="str">
        <f>VLOOKUP($D$7,List2!$B$4:$E$56,4,0)</f>
        <v>-</v>
      </c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5"/>
      <c r="I331" s="1"/>
      <c r="J331" s="2"/>
      <c r="K331" s="3"/>
      <c r="L331" s="12" t="str">
        <f>VLOOKUP($D$7,List2!$B$4:$E$56,4,0)</f>
        <v>-</v>
      </c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5"/>
      <c r="I332" s="1"/>
      <c r="J332" s="2"/>
      <c r="K332" s="3"/>
      <c r="L332" s="12" t="str">
        <f>VLOOKUP($D$7,List2!$B$4:$E$56,4,0)</f>
        <v>-</v>
      </c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5"/>
      <c r="I333" s="1"/>
      <c r="J333" s="2"/>
      <c r="K333" s="3"/>
      <c r="L333" s="12" t="str">
        <f>VLOOKUP($D$7,List2!$B$4:$E$56,4,0)</f>
        <v>-</v>
      </c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5"/>
      <c r="I334" s="1"/>
      <c r="J334" s="2"/>
      <c r="K334" s="3"/>
      <c r="L334" s="12" t="str">
        <f>VLOOKUP($D$7,List2!$B$4:$E$56,4,0)</f>
        <v>-</v>
      </c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5"/>
      <c r="I335" s="1"/>
      <c r="J335" s="2"/>
      <c r="K335" s="3"/>
      <c r="L335" s="12" t="str">
        <f>VLOOKUP($D$7,List2!$B$4:$E$56,4,0)</f>
        <v>-</v>
      </c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5"/>
      <c r="I336" s="1"/>
      <c r="J336" s="2"/>
      <c r="K336" s="3"/>
      <c r="L336" s="12" t="str">
        <f>VLOOKUP($D$7,List2!$B$4:$E$56,4,0)</f>
        <v>-</v>
      </c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5"/>
      <c r="I337" s="1"/>
      <c r="J337" s="2"/>
      <c r="K337" s="3"/>
      <c r="L337" s="12" t="str">
        <f>VLOOKUP($D$7,List2!$B$4:$E$56,4,0)</f>
        <v>-</v>
      </c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5"/>
      <c r="I338" s="1"/>
      <c r="J338" s="2"/>
      <c r="K338" s="3"/>
      <c r="L338" s="12" t="str">
        <f>VLOOKUP($D$7,List2!$B$4:$E$56,4,0)</f>
        <v>-</v>
      </c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5"/>
      <c r="I339" s="1"/>
      <c r="J339" s="2"/>
      <c r="K339" s="3"/>
      <c r="L339" s="12" t="str">
        <f>VLOOKUP($D$7,List2!$B$4:$E$56,4,0)</f>
        <v>-</v>
      </c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5"/>
      <c r="I340" s="1"/>
      <c r="J340" s="2"/>
      <c r="K340" s="3"/>
      <c r="L340" s="12" t="str">
        <f>VLOOKUP($D$7,List2!$B$4:$E$56,4,0)</f>
        <v>-</v>
      </c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5"/>
      <c r="I341" s="1"/>
      <c r="J341" s="2"/>
      <c r="K341" s="3"/>
      <c r="L341" s="12" t="str">
        <f>VLOOKUP($D$7,List2!$B$4:$E$56,4,0)</f>
        <v>-</v>
      </c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5"/>
      <c r="I342" s="1"/>
      <c r="J342" s="2"/>
      <c r="K342" s="3"/>
      <c r="L342" s="12" t="str">
        <f>VLOOKUP($D$7,List2!$B$4:$E$56,4,0)</f>
        <v>-</v>
      </c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5"/>
      <c r="I343" s="1"/>
      <c r="J343" s="2"/>
      <c r="K343" s="3"/>
      <c r="L343" s="12" t="str">
        <f>VLOOKUP($D$7,List2!$B$4:$E$56,4,0)</f>
        <v>-</v>
      </c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5"/>
      <c r="I344" s="1"/>
      <c r="J344" s="2"/>
      <c r="K344" s="3"/>
      <c r="L344" s="12" t="str">
        <f>VLOOKUP($D$7,List2!$B$4:$E$56,4,0)</f>
        <v>-</v>
      </c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5"/>
      <c r="I345" s="1"/>
      <c r="J345" s="2"/>
      <c r="K345" s="3"/>
      <c r="L345" s="12" t="str">
        <f>VLOOKUP($D$7,List2!$B$4:$E$56,4,0)</f>
        <v>-</v>
      </c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5"/>
      <c r="I346" s="1"/>
      <c r="J346" s="2"/>
      <c r="K346" s="3"/>
      <c r="L346" s="12" t="str">
        <f>VLOOKUP($D$7,List2!$B$4:$E$56,4,0)</f>
        <v>-</v>
      </c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5"/>
      <c r="I347" s="1"/>
      <c r="J347" s="2"/>
      <c r="K347" s="3"/>
      <c r="L347" s="12" t="str">
        <f>VLOOKUP($D$7,List2!$B$4:$E$56,4,0)</f>
        <v>-</v>
      </c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5"/>
      <c r="I348" s="1"/>
      <c r="J348" s="2"/>
      <c r="K348" s="3"/>
      <c r="L348" s="12" t="str">
        <f>VLOOKUP($D$7,List2!$B$4:$E$56,4,0)</f>
        <v>-</v>
      </c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5"/>
      <c r="I349" s="1"/>
      <c r="J349" s="2"/>
      <c r="K349" s="3"/>
      <c r="L349" s="12" t="str">
        <f>VLOOKUP($D$7,List2!$B$4:$E$56,4,0)</f>
        <v>-</v>
      </c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5"/>
      <c r="I350" s="1"/>
      <c r="J350" s="2"/>
      <c r="K350" s="3"/>
      <c r="L350" s="12" t="str">
        <f>VLOOKUP($D$7,List2!$B$4:$E$56,4,0)</f>
        <v>-</v>
      </c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5"/>
      <c r="I351" s="1"/>
      <c r="J351" s="2"/>
      <c r="K351" s="3"/>
      <c r="L351" s="12" t="str">
        <f>VLOOKUP($D$7,List2!$B$4:$E$56,4,0)</f>
        <v>-</v>
      </c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5"/>
      <c r="I352" s="1"/>
      <c r="J352" s="2"/>
      <c r="K352" s="3"/>
      <c r="L352" s="12" t="str">
        <f>VLOOKUP($D$7,List2!$B$4:$E$56,4,0)</f>
        <v>-</v>
      </c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5"/>
      <c r="I353" s="1"/>
      <c r="J353" s="2"/>
      <c r="K353" s="3"/>
      <c r="L353" s="12" t="str">
        <f>VLOOKUP($D$7,List2!$B$4:$E$56,4,0)</f>
        <v>-</v>
      </c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5"/>
      <c r="I354" s="1"/>
      <c r="J354" s="2"/>
      <c r="K354" s="3"/>
      <c r="L354" s="12" t="str">
        <f>VLOOKUP($D$7,List2!$B$4:$E$56,4,0)</f>
        <v>-</v>
      </c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5"/>
      <c r="I355" s="1"/>
      <c r="J355" s="2"/>
      <c r="K355" s="3"/>
      <c r="L355" s="12" t="str">
        <f>VLOOKUP($D$7,List2!$B$4:$E$56,4,0)</f>
        <v>-</v>
      </c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5"/>
      <c r="I356" s="1"/>
      <c r="J356" s="2"/>
      <c r="K356" s="3"/>
      <c r="L356" s="12" t="str">
        <f>VLOOKUP($D$7,List2!$B$4:$E$56,4,0)</f>
        <v>-</v>
      </c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5"/>
      <c r="I357" s="1"/>
      <c r="J357" s="2"/>
      <c r="K357" s="3"/>
      <c r="L357" s="12" t="str">
        <f>VLOOKUP($D$7,List2!$B$4:$E$56,4,0)</f>
        <v>-</v>
      </c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5"/>
      <c r="I358" s="1"/>
      <c r="J358" s="2"/>
      <c r="K358" s="3"/>
      <c r="L358" s="12" t="str">
        <f>VLOOKUP($D$7,List2!$B$4:$E$56,4,0)</f>
        <v>-</v>
      </c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5"/>
      <c r="I359" s="1"/>
      <c r="J359" s="2"/>
      <c r="K359" s="3"/>
      <c r="L359" s="12" t="str">
        <f>VLOOKUP($D$7,List2!$B$4:$E$56,4,0)</f>
        <v>-</v>
      </c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5"/>
      <c r="I360" s="1"/>
      <c r="J360" s="2"/>
      <c r="K360" s="3"/>
      <c r="L360" s="12" t="str">
        <f>VLOOKUP($D$7,List2!$B$4:$E$56,4,0)</f>
        <v>-</v>
      </c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5"/>
      <c r="I361" s="1"/>
      <c r="J361" s="2"/>
      <c r="K361" s="3"/>
      <c r="L361" s="12" t="str">
        <f>VLOOKUP($D$7,List2!$B$4:$E$56,4,0)</f>
        <v>-</v>
      </c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5"/>
      <c r="I362" s="1"/>
      <c r="J362" s="2"/>
      <c r="K362" s="3"/>
      <c r="L362" s="12" t="str">
        <f>VLOOKUP($D$7,List2!$B$4:$E$56,4,0)</f>
        <v>-</v>
      </c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5"/>
      <c r="I363" s="1"/>
      <c r="J363" s="2"/>
      <c r="K363" s="3"/>
      <c r="L363" s="12" t="str">
        <f>VLOOKUP($D$7,List2!$B$4:$E$56,4,0)</f>
        <v>-</v>
      </c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5"/>
      <c r="I364" s="1"/>
      <c r="J364" s="2"/>
      <c r="K364" s="3"/>
      <c r="L364" s="12" t="str">
        <f>VLOOKUP($D$7,List2!$B$4:$E$56,4,0)</f>
        <v>-</v>
      </c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5"/>
      <c r="I365" s="1"/>
      <c r="J365" s="2"/>
      <c r="K365" s="3"/>
      <c r="L365" s="12" t="str">
        <f>VLOOKUP($D$7,List2!$B$4:$E$56,4,0)</f>
        <v>-</v>
      </c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5"/>
      <c r="I366" s="1"/>
      <c r="J366" s="2"/>
      <c r="K366" s="3"/>
      <c r="L366" s="12" t="str">
        <f>VLOOKUP($D$7,List2!$B$4:$E$56,4,0)</f>
        <v>-</v>
      </c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5"/>
      <c r="I367" s="1"/>
      <c r="J367" s="2"/>
      <c r="K367" s="3"/>
      <c r="L367" s="12" t="str">
        <f>VLOOKUP($D$7,List2!$B$4:$E$56,4,0)</f>
        <v>-</v>
      </c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5"/>
      <c r="I368" s="1"/>
      <c r="J368" s="2"/>
      <c r="K368" s="3"/>
      <c r="L368" s="12" t="str">
        <f>VLOOKUP($D$7,List2!$B$4:$E$56,4,0)</f>
        <v>-</v>
      </c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5"/>
      <c r="I369" s="1"/>
      <c r="J369" s="2"/>
      <c r="K369" s="3"/>
      <c r="L369" s="12" t="str">
        <f>VLOOKUP($D$7,List2!$B$4:$E$56,4,0)</f>
        <v>-</v>
      </c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5"/>
      <c r="I370" s="1"/>
      <c r="J370" s="2"/>
      <c r="K370" s="3"/>
      <c r="L370" s="12" t="str">
        <f>VLOOKUP($D$7,List2!$B$4:$E$56,4,0)</f>
        <v>-</v>
      </c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5"/>
      <c r="I371" s="1"/>
      <c r="J371" s="2"/>
      <c r="K371" s="3"/>
      <c r="L371" s="12" t="str">
        <f>VLOOKUP($D$7,List2!$B$4:$E$56,4,0)</f>
        <v>-</v>
      </c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5"/>
      <c r="I372" s="1"/>
      <c r="J372" s="2"/>
      <c r="K372" s="3"/>
      <c r="L372" s="12" t="str">
        <f>VLOOKUP($D$7,List2!$B$4:$E$56,4,0)</f>
        <v>-</v>
      </c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5"/>
      <c r="I373" s="1"/>
      <c r="J373" s="2"/>
      <c r="K373" s="3"/>
      <c r="L373" s="12" t="str">
        <f>VLOOKUP($D$7,List2!$B$4:$E$56,4,0)</f>
        <v>-</v>
      </c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5"/>
      <c r="I374" s="1"/>
      <c r="J374" s="2"/>
      <c r="K374" s="3"/>
      <c r="L374" s="12" t="str">
        <f>VLOOKUP($D$7,List2!$B$4:$E$56,4,0)</f>
        <v>-</v>
      </c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5"/>
      <c r="I375" s="1"/>
      <c r="J375" s="2"/>
      <c r="K375" s="3"/>
      <c r="L375" s="12" t="str">
        <f>VLOOKUP($D$7,List2!$B$4:$E$56,4,0)</f>
        <v>-</v>
      </c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5"/>
      <c r="I376" s="1"/>
      <c r="J376" s="2"/>
      <c r="K376" s="3"/>
      <c r="L376" s="12" t="str">
        <f>VLOOKUP($D$7,List2!$B$4:$E$56,4,0)</f>
        <v>-</v>
      </c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5"/>
      <c r="I377" s="1"/>
      <c r="J377" s="2"/>
      <c r="K377" s="3"/>
      <c r="L377" s="12" t="str">
        <f>VLOOKUP($D$7,List2!$B$4:$E$56,4,0)</f>
        <v>-</v>
      </c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5"/>
      <c r="I378" s="1"/>
      <c r="J378" s="2"/>
      <c r="K378" s="3"/>
      <c r="L378" s="12" t="str">
        <f>VLOOKUP($D$7,List2!$B$4:$E$56,4,0)</f>
        <v>-</v>
      </c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5"/>
      <c r="I379" s="1"/>
      <c r="J379" s="2"/>
      <c r="K379" s="3"/>
      <c r="L379" s="12" t="str">
        <f>VLOOKUP($D$7,List2!$B$4:$E$56,4,0)</f>
        <v>-</v>
      </c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5"/>
      <c r="I380" s="1"/>
      <c r="J380" s="2"/>
      <c r="K380" s="3"/>
      <c r="L380" s="12" t="str">
        <f>VLOOKUP($D$7,List2!$B$4:$E$56,4,0)</f>
        <v>-</v>
      </c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5"/>
      <c r="I381" s="1"/>
      <c r="J381" s="2"/>
      <c r="K381" s="3"/>
      <c r="L381" s="12" t="str">
        <f>VLOOKUP($D$7,List2!$B$4:$E$56,4,0)</f>
        <v>-</v>
      </c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5"/>
      <c r="I382" s="1"/>
      <c r="J382" s="2"/>
      <c r="K382" s="3"/>
      <c r="L382" s="12" t="str">
        <f>VLOOKUP($D$7,List2!$B$4:$E$56,4,0)</f>
        <v>-</v>
      </c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5"/>
      <c r="I383" s="1"/>
      <c r="J383" s="2"/>
      <c r="K383" s="3"/>
      <c r="L383" s="12" t="str">
        <f>VLOOKUP($D$7,List2!$B$4:$E$56,4,0)</f>
        <v>-</v>
      </c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5"/>
      <c r="I384" s="1"/>
      <c r="J384" s="2"/>
      <c r="K384" s="3"/>
      <c r="L384" s="12" t="str">
        <f>VLOOKUP($D$7,List2!$B$4:$E$56,4,0)</f>
        <v>-</v>
      </c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5"/>
      <c r="I385" s="1"/>
      <c r="J385" s="2"/>
      <c r="K385" s="3"/>
      <c r="L385" s="12" t="str">
        <f>VLOOKUP($D$7,List2!$B$4:$E$56,4,0)</f>
        <v>-</v>
      </c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5"/>
      <c r="I386" s="1"/>
      <c r="J386" s="2"/>
      <c r="K386" s="3"/>
      <c r="L386" s="12" t="str">
        <f>VLOOKUP($D$7,List2!$B$4:$E$56,4,0)</f>
        <v>-</v>
      </c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5"/>
      <c r="I387" s="1"/>
      <c r="J387" s="2"/>
      <c r="K387" s="3"/>
      <c r="L387" s="12" t="str">
        <f>VLOOKUP($D$7,List2!$B$4:$E$56,4,0)</f>
        <v>-</v>
      </c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5"/>
      <c r="I388" s="1"/>
      <c r="J388" s="2"/>
      <c r="K388" s="3"/>
      <c r="L388" s="12" t="str">
        <f>VLOOKUP($D$7,List2!$B$4:$E$56,4,0)</f>
        <v>-</v>
      </c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5"/>
      <c r="I389" s="1"/>
      <c r="J389" s="2"/>
      <c r="K389" s="3"/>
      <c r="L389" s="12" t="str">
        <f>VLOOKUP($D$7,List2!$B$4:$E$56,4,0)</f>
        <v>-</v>
      </c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5"/>
      <c r="I390" s="1"/>
      <c r="J390" s="2"/>
      <c r="K390" s="3"/>
      <c r="L390" s="12" t="str">
        <f>VLOOKUP($D$7,List2!$B$4:$E$56,4,0)</f>
        <v>-</v>
      </c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5"/>
      <c r="I391" s="1"/>
      <c r="J391" s="2"/>
      <c r="K391" s="3"/>
      <c r="L391" s="12" t="str">
        <f>VLOOKUP($D$7,List2!$B$4:$E$56,4,0)</f>
        <v>-</v>
      </c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5"/>
      <c r="I392" s="1"/>
      <c r="J392" s="2"/>
      <c r="K392" s="3"/>
      <c r="L392" s="12" t="str">
        <f>VLOOKUP($D$7,List2!$B$4:$E$56,4,0)</f>
        <v>-</v>
      </c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5"/>
      <c r="I393" s="1"/>
      <c r="J393" s="2"/>
      <c r="K393" s="3"/>
      <c r="L393" s="12" t="str">
        <f>VLOOKUP($D$7,List2!$B$4:$E$56,4,0)</f>
        <v>-</v>
      </c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5"/>
      <c r="I394" s="1"/>
      <c r="J394" s="2"/>
      <c r="K394" s="3"/>
      <c r="L394" s="12" t="str">
        <f>VLOOKUP($D$7,List2!$B$4:$E$56,4,0)</f>
        <v>-</v>
      </c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5"/>
      <c r="I395" s="1"/>
      <c r="J395" s="2"/>
      <c r="K395" s="3"/>
      <c r="L395" s="12" t="str">
        <f>VLOOKUP($D$7,List2!$B$4:$E$56,4,0)</f>
        <v>-</v>
      </c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5"/>
      <c r="I396" s="1"/>
      <c r="J396" s="2"/>
      <c r="K396" s="3"/>
      <c r="L396" s="12" t="str">
        <f>VLOOKUP($D$7,List2!$B$4:$E$56,4,0)</f>
        <v>-</v>
      </c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5"/>
      <c r="I397" s="1"/>
      <c r="J397" s="2"/>
      <c r="K397" s="3"/>
      <c r="L397" s="12" t="str">
        <f>VLOOKUP($D$7,List2!$B$4:$E$56,4,0)</f>
        <v>-</v>
      </c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5"/>
      <c r="I398" s="1"/>
      <c r="J398" s="2"/>
      <c r="K398" s="3"/>
      <c r="L398" s="12" t="str">
        <f>VLOOKUP($D$7,List2!$B$4:$E$56,4,0)</f>
        <v>-</v>
      </c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5"/>
      <c r="I399" s="1"/>
      <c r="J399" s="2"/>
      <c r="K399" s="3"/>
      <c r="L399" s="12" t="str">
        <f>VLOOKUP($D$7,List2!$B$4:$E$56,4,0)</f>
        <v>-</v>
      </c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5"/>
      <c r="I400" s="1"/>
      <c r="J400" s="2"/>
      <c r="K400" s="3"/>
      <c r="L400" s="12" t="str">
        <f>VLOOKUP($D$7,List2!$B$4:$E$56,4,0)</f>
        <v>-</v>
      </c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5"/>
      <c r="I401" s="1"/>
      <c r="J401" s="2"/>
      <c r="K401" s="3"/>
      <c r="L401" s="12" t="str">
        <f>VLOOKUP($D$7,List2!$B$4:$E$56,4,0)</f>
        <v>-</v>
      </c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5"/>
      <c r="I402" s="1"/>
      <c r="J402" s="2"/>
      <c r="K402" s="3"/>
      <c r="L402" s="12" t="str">
        <f>VLOOKUP($D$7,List2!$B$4:$E$56,4,0)</f>
        <v>-</v>
      </c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5"/>
      <c r="I403" s="1"/>
      <c r="J403" s="2"/>
      <c r="K403" s="3"/>
      <c r="L403" s="12" t="str">
        <f>VLOOKUP($D$7,List2!$B$4:$E$56,4,0)</f>
        <v>-</v>
      </c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5"/>
      <c r="I404" s="1"/>
      <c r="J404" s="2"/>
      <c r="K404" s="3"/>
      <c r="L404" s="12" t="str">
        <f>VLOOKUP($D$7,List2!$B$4:$E$56,4,0)</f>
        <v>-</v>
      </c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5"/>
      <c r="I405" s="1"/>
      <c r="J405" s="2"/>
      <c r="K405" s="3"/>
      <c r="L405" s="12" t="str">
        <f>VLOOKUP($D$7,List2!$B$4:$E$56,4,0)</f>
        <v>-</v>
      </c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5"/>
      <c r="I406" s="1"/>
      <c r="J406" s="2"/>
      <c r="K406" s="3"/>
      <c r="L406" s="12" t="str">
        <f>VLOOKUP($D$7,List2!$B$4:$E$56,4,0)</f>
        <v>-</v>
      </c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5"/>
      <c r="I407" s="1"/>
      <c r="J407" s="2"/>
      <c r="K407" s="3"/>
      <c r="L407" s="12" t="str">
        <f>VLOOKUP($D$7,List2!$B$4:$E$56,4,0)</f>
        <v>-</v>
      </c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5"/>
      <c r="I408" s="1"/>
      <c r="J408" s="2"/>
      <c r="K408" s="3"/>
      <c r="L408" s="12" t="str">
        <f>VLOOKUP($D$7,List2!$B$4:$E$56,4,0)</f>
        <v>-</v>
      </c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5"/>
      <c r="I409" s="1"/>
      <c r="J409" s="2"/>
      <c r="K409" s="3"/>
      <c r="L409" s="12" t="str">
        <f>VLOOKUP($D$7,List2!$B$4:$E$56,4,0)</f>
        <v>-</v>
      </c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5"/>
      <c r="I410" s="1"/>
      <c r="J410" s="2"/>
      <c r="K410" s="3"/>
      <c r="L410" s="12" t="str">
        <f>VLOOKUP($D$7,List2!$B$4:$E$56,4,0)</f>
        <v>-</v>
      </c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5"/>
      <c r="I411" s="1"/>
      <c r="J411" s="2"/>
      <c r="K411" s="3"/>
      <c r="L411" s="12" t="str">
        <f>VLOOKUP($D$7,List2!$B$4:$E$56,4,0)</f>
        <v>-</v>
      </c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5"/>
      <c r="I412" s="1"/>
      <c r="J412" s="2"/>
      <c r="K412" s="3"/>
      <c r="L412" s="12" t="str">
        <f>VLOOKUP($D$7,List2!$B$4:$E$56,4,0)</f>
        <v>-</v>
      </c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5"/>
      <c r="I413" s="1"/>
      <c r="J413" s="2"/>
      <c r="K413" s="3"/>
      <c r="L413" s="12" t="str">
        <f>VLOOKUP($D$7,List2!$B$4:$E$56,4,0)</f>
        <v>-</v>
      </c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5"/>
      <c r="I414" s="1"/>
      <c r="J414" s="2"/>
      <c r="K414" s="3"/>
      <c r="L414" s="12" t="str">
        <f>VLOOKUP($D$7,List2!$B$4:$E$56,4,0)</f>
        <v>-</v>
      </c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5"/>
      <c r="I415" s="1"/>
      <c r="J415" s="2"/>
      <c r="K415" s="3"/>
      <c r="L415" s="12" t="str">
        <f>VLOOKUP($D$7,List2!$B$4:$E$56,4,0)</f>
        <v>-</v>
      </c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5"/>
      <c r="I416" s="1"/>
      <c r="J416" s="2"/>
      <c r="K416" s="3"/>
      <c r="L416" s="12" t="str">
        <f>VLOOKUP($D$7,List2!$B$4:$E$56,4,0)</f>
        <v>-</v>
      </c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5"/>
      <c r="I417" s="1"/>
      <c r="J417" s="2"/>
      <c r="K417" s="3"/>
      <c r="L417" s="12" t="str">
        <f>VLOOKUP($D$7,List2!$B$4:$E$56,4,0)</f>
        <v>-</v>
      </c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5"/>
      <c r="I418" s="1"/>
      <c r="J418" s="2"/>
      <c r="K418" s="3"/>
      <c r="L418" s="12" t="str">
        <f>VLOOKUP($D$7,List2!$B$4:$E$56,4,0)</f>
        <v>-</v>
      </c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5"/>
      <c r="I419" s="1"/>
      <c r="J419" s="2"/>
      <c r="K419" s="3"/>
      <c r="L419" s="12" t="str">
        <f>VLOOKUP($D$7,List2!$B$4:$E$56,4,0)</f>
        <v>-</v>
      </c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5"/>
      <c r="I420" s="1"/>
      <c r="J420" s="2"/>
      <c r="K420" s="3"/>
      <c r="L420" s="12" t="str">
        <f>VLOOKUP($D$7,List2!$B$4:$E$56,4,0)</f>
        <v>-</v>
      </c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5"/>
      <c r="I421" s="1"/>
      <c r="J421" s="2"/>
      <c r="K421" s="3"/>
      <c r="L421" s="12" t="str">
        <f>VLOOKUP($D$7,List2!$B$4:$E$56,4,0)</f>
        <v>-</v>
      </c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5"/>
      <c r="I422" s="1"/>
      <c r="J422" s="2"/>
      <c r="K422" s="3"/>
      <c r="L422" s="12" t="str">
        <f>VLOOKUP($D$7,List2!$B$4:$E$56,4,0)</f>
        <v>-</v>
      </c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5"/>
      <c r="I423" s="1"/>
      <c r="J423" s="2"/>
      <c r="K423" s="3"/>
      <c r="L423" s="12" t="str">
        <f>VLOOKUP($D$7,List2!$B$4:$E$56,4,0)</f>
        <v>-</v>
      </c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5"/>
      <c r="I424" s="1"/>
      <c r="J424" s="2"/>
      <c r="K424" s="3"/>
      <c r="L424" s="12" t="str">
        <f>VLOOKUP($D$7,List2!$B$4:$E$56,4,0)</f>
        <v>-</v>
      </c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5"/>
      <c r="I425" s="1"/>
      <c r="J425" s="2"/>
      <c r="K425" s="3"/>
      <c r="L425" s="12" t="str">
        <f>VLOOKUP($D$7,List2!$B$4:$E$56,4,0)</f>
        <v>-</v>
      </c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5"/>
      <c r="I426" s="1"/>
      <c r="J426" s="2"/>
      <c r="K426" s="3"/>
      <c r="L426" s="12" t="str">
        <f>VLOOKUP($D$7,List2!$B$4:$E$56,4,0)</f>
        <v>-</v>
      </c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5"/>
      <c r="I427" s="1"/>
      <c r="J427" s="2"/>
      <c r="K427" s="3"/>
      <c r="L427" s="12" t="str">
        <f>VLOOKUP($D$7,List2!$B$4:$E$56,4,0)</f>
        <v>-</v>
      </c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5"/>
      <c r="I428" s="1"/>
      <c r="J428" s="2"/>
      <c r="K428" s="3"/>
      <c r="L428" s="12" t="str">
        <f>VLOOKUP($D$7,List2!$B$4:$E$56,4,0)</f>
        <v>-</v>
      </c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5"/>
      <c r="I429" s="1"/>
      <c r="J429" s="2"/>
      <c r="K429" s="3"/>
      <c r="L429" s="12" t="str">
        <f>VLOOKUP($D$7,List2!$B$4:$E$56,4,0)</f>
        <v>-</v>
      </c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5"/>
      <c r="I430" s="1"/>
      <c r="J430" s="2"/>
      <c r="K430" s="3"/>
      <c r="L430" s="12" t="str">
        <f>VLOOKUP($D$7,List2!$B$4:$E$56,4,0)</f>
        <v>-</v>
      </c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5"/>
      <c r="I431" s="1"/>
      <c r="J431" s="2"/>
      <c r="K431" s="3"/>
      <c r="L431" s="12" t="str">
        <f>VLOOKUP($D$7,List2!$B$4:$E$56,4,0)</f>
        <v>-</v>
      </c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5"/>
      <c r="I432" s="1"/>
      <c r="J432" s="2"/>
      <c r="K432" s="3"/>
      <c r="L432" s="12" t="str">
        <f>VLOOKUP($D$7,List2!$B$4:$E$56,4,0)</f>
        <v>-</v>
      </c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5"/>
      <c r="I433" s="1"/>
      <c r="J433" s="2"/>
      <c r="K433" s="3"/>
      <c r="L433" s="12" t="str">
        <f>VLOOKUP($D$7,List2!$B$4:$E$56,4,0)</f>
        <v>-</v>
      </c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5"/>
      <c r="I434" s="1"/>
      <c r="J434" s="2"/>
      <c r="K434" s="3"/>
      <c r="L434" s="12" t="str">
        <f>VLOOKUP($D$7,List2!$B$4:$E$56,4,0)</f>
        <v>-</v>
      </c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5"/>
      <c r="I435" s="1"/>
      <c r="J435" s="2"/>
      <c r="K435" s="3"/>
      <c r="L435" s="12" t="str">
        <f>VLOOKUP($D$7,List2!$B$4:$E$56,4,0)</f>
        <v>-</v>
      </c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5"/>
      <c r="I436" s="1"/>
      <c r="J436" s="2"/>
      <c r="K436" s="3"/>
      <c r="L436" s="12" t="str">
        <f>VLOOKUP($D$7,List2!$B$4:$E$56,4,0)</f>
        <v>-</v>
      </c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5"/>
      <c r="I437" s="1"/>
      <c r="J437" s="2"/>
      <c r="K437" s="3"/>
      <c r="L437" s="12" t="str">
        <f>VLOOKUP($D$7,List2!$B$4:$E$56,4,0)</f>
        <v>-</v>
      </c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5"/>
      <c r="I438" s="1"/>
      <c r="J438" s="2"/>
      <c r="K438" s="3"/>
      <c r="L438" s="12" t="str">
        <f>VLOOKUP($D$7,List2!$B$4:$E$56,4,0)</f>
        <v>-</v>
      </c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5"/>
      <c r="I439" s="1"/>
      <c r="J439" s="2"/>
      <c r="K439" s="3"/>
      <c r="L439" s="12" t="str">
        <f>VLOOKUP($D$7,List2!$B$4:$E$56,4,0)</f>
        <v>-</v>
      </c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5"/>
      <c r="I440" s="1"/>
      <c r="J440" s="2"/>
      <c r="K440" s="3"/>
      <c r="L440" s="12" t="str">
        <f>VLOOKUP($D$7,List2!$B$4:$E$56,4,0)</f>
        <v>-</v>
      </c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5"/>
      <c r="I441" s="1"/>
      <c r="J441" s="2"/>
      <c r="K441" s="3"/>
      <c r="L441" s="12" t="str">
        <f>VLOOKUP($D$7,List2!$B$4:$E$56,4,0)</f>
        <v>-</v>
      </c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5"/>
      <c r="I442" s="1"/>
      <c r="J442" s="2"/>
      <c r="K442" s="3"/>
      <c r="L442" s="12" t="str">
        <f>VLOOKUP($D$7,List2!$B$4:$E$56,4,0)</f>
        <v>-</v>
      </c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5"/>
      <c r="I443" s="1"/>
      <c r="J443" s="2"/>
      <c r="K443" s="3"/>
      <c r="L443" s="12" t="str">
        <f>VLOOKUP($D$7,List2!$B$4:$E$56,4,0)</f>
        <v>-</v>
      </c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5"/>
      <c r="I444" s="1"/>
      <c r="J444" s="2"/>
      <c r="K444" s="3"/>
      <c r="L444" s="12" t="str">
        <f>VLOOKUP($D$7,List2!$B$4:$E$56,4,0)</f>
        <v>-</v>
      </c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5"/>
      <c r="I445" s="1"/>
      <c r="J445" s="2"/>
      <c r="K445" s="3"/>
      <c r="L445" s="12" t="str">
        <f>VLOOKUP($D$7,List2!$B$4:$E$56,4,0)</f>
        <v>-</v>
      </c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5"/>
      <c r="I446" s="1"/>
      <c r="J446" s="2"/>
      <c r="K446" s="3"/>
      <c r="L446" s="12" t="str">
        <f>VLOOKUP($D$7,List2!$B$4:$E$56,4,0)</f>
        <v>-</v>
      </c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5"/>
      <c r="I447" s="1"/>
      <c r="J447" s="2"/>
      <c r="K447" s="3"/>
      <c r="L447" s="12" t="str">
        <f>VLOOKUP($D$7,List2!$B$4:$E$56,4,0)</f>
        <v>-</v>
      </c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5"/>
      <c r="I448" s="1"/>
      <c r="J448" s="2"/>
      <c r="K448" s="3"/>
      <c r="L448" s="12" t="str">
        <f>VLOOKUP($D$7,List2!$B$4:$E$56,4,0)</f>
        <v>-</v>
      </c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5"/>
      <c r="I449" s="1"/>
      <c r="J449" s="2"/>
      <c r="K449" s="3"/>
      <c r="L449" s="12" t="str">
        <f>VLOOKUP($D$7,List2!$B$4:$E$56,4,0)</f>
        <v>-</v>
      </c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5"/>
      <c r="I450" s="1"/>
      <c r="J450" s="2"/>
      <c r="K450" s="3"/>
      <c r="L450" s="12" t="str">
        <f>VLOOKUP($D$7,List2!$B$4:$E$56,4,0)</f>
        <v>-</v>
      </c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5"/>
      <c r="I451" s="1"/>
      <c r="J451" s="2"/>
      <c r="K451" s="3"/>
      <c r="L451" s="12" t="str">
        <f>VLOOKUP($D$7,List2!$B$4:$E$56,4,0)</f>
        <v>-</v>
      </c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5"/>
      <c r="I452" s="1"/>
      <c r="J452" s="2"/>
      <c r="K452" s="3"/>
      <c r="L452" s="12" t="str">
        <f>VLOOKUP($D$7,List2!$B$4:$E$56,4,0)</f>
        <v>-</v>
      </c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5"/>
      <c r="I453" s="1"/>
      <c r="J453" s="2"/>
      <c r="K453" s="3"/>
      <c r="L453" s="12" t="str">
        <f>VLOOKUP($D$7,List2!$B$4:$E$56,4,0)</f>
        <v>-</v>
      </c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5"/>
      <c r="I454" s="1"/>
      <c r="J454" s="2"/>
      <c r="K454" s="3"/>
      <c r="L454" s="12" t="str">
        <f>VLOOKUP($D$7,List2!$B$4:$E$56,4,0)</f>
        <v>-</v>
      </c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5"/>
      <c r="I455" s="1"/>
      <c r="J455" s="2"/>
      <c r="K455" s="3"/>
      <c r="L455" s="12" t="str">
        <f>VLOOKUP($D$7,List2!$B$4:$E$56,4,0)</f>
        <v>-</v>
      </c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5"/>
      <c r="I456" s="1"/>
      <c r="J456" s="2"/>
      <c r="K456" s="3"/>
      <c r="L456" s="12" t="str">
        <f>VLOOKUP($D$7,List2!$B$4:$E$56,4,0)</f>
        <v>-</v>
      </c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5"/>
      <c r="I457" s="1"/>
      <c r="J457" s="2"/>
      <c r="K457" s="3"/>
      <c r="L457" s="12" t="str">
        <f>VLOOKUP($D$7,List2!$B$4:$E$56,4,0)</f>
        <v>-</v>
      </c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5"/>
      <c r="I458" s="1"/>
      <c r="J458" s="2"/>
      <c r="K458" s="3"/>
      <c r="L458" s="12" t="str">
        <f>VLOOKUP($D$7,List2!$B$4:$E$56,4,0)</f>
        <v>-</v>
      </c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5"/>
      <c r="I459" s="1"/>
      <c r="J459" s="2"/>
      <c r="K459" s="3"/>
      <c r="L459" s="12" t="str">
        <f>VLOOKUP($D$7,List2!$B$4:$E$56,4,0)</f>
        <v>-</v>
      </c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5"/>
      <c r="I460" s="1"/>
      <c r="J460" s="2"/>
      <c r="K460" s="3"/>
      <c r="L460" s="12" t="str">
        <f>VLOOKUP($D$7,List2!$B$4:$E$56,4,0)</f>
        <v>-</v>
      </c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5"/>
      <c r="I461" s="1"/>
      <c r="J461" s="2"/>
      <c r="K461" s="3"/>
      <c r="L461" s="12" t="str">
        <f>VLOOKUP($D$7,List2!$B$4:$E$56,4,0)</f>
        <v>-</v>
      </c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5"/>
      <c r="I462" s="1"/>
      <c r="J462" s="2"/>
      <c r="K462" s="3"/>
      <c r="L462" s="12" t="str">
        <f>VLOOKUP($D$7,List2!$B$4:$E$56,4,0)</f>
        <v>-</v>
      </c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5"/>
      <c r="I463" s="1"/>
      <c r="J463" s="2"/>
      <c r="K463" s="3"/>
      <c r="L463" s="12" t="str">
        <f>VLOOKUP($D$7,List2!$B$4:$E$56,4,0)</f>
        <v>-</v>
      </c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5"/>
      <c r="I464" s="1"/>
      <c r="J464" s="2"/>
      <c r="K464" s="3"/>
      <c r="L464" s="12" t="str">
        <f>VLOOKUP($D$7,List2!$B$4:$E$56,4,0)</f>
        <v>-</v>
      </c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5"/>
      <c r="I465" s="1"/>
      <c r="J465" s="2"/>
      <c r="K465" s="3"/>
      <c r="L465" s="12" t="str">
        <f>VLOOKUP($D$7,List2!$B$4:$E$56,4,0)</f>
        <v>-</v>
      </c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5"/>
      <c r="I466" s="1"/>
      <c r="J466" s="2"/>
      <c r="K466" s="3"/>
      <c r="L466" s="12" t="str">
        <f>VLOOKUP($D$7,List2!$B$4:$E$56,4,0)</f>
        <v>-</v>
      </c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5"/>
      <c r="I467" s="1"/>
      <c r="J467" s="2"/>
      <c r="K467" s="3"/>
      <c r="L467" s="12" t="str">
        <f>VLOOKUP($D$7,List2!$B$4:$E$56,4,0)</f>
        <v>-</v>
      </c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5"/>
      <c r="I468" s="1"/>
      <c r="J468" s="2"/>
      <c r="K468" s="3"/>
      <c r="L468" s="12" t="str">
        <f>VLOOKUP($D$7,List2!$B$4:$E$56,4,0)</f>
        <v>-</v>
      </c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5"/>
      <c r="I469" s="1"/>
      <c r="J469" s="2"/>
      <c r="K469" s="3"/>
      <c r="L469" s="12" t="str">
        <f>VLOOKUP($D$7,List2!$B$4:$E$56,4,0)</f>
        <v>-</v>
      </c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5"/>
      <c r="I470" s="1"/>
      <c r="J470" s="2"/>
      <c r="K470" s="3"/>
      <c r="L470" s="12" t="str">
        <f>VLOOKUP($D$7,List2!$B$4:$E$56,4,0)</f>
        <v>-</v>
      </c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5"/>
      <c r="I471" s="1"/>
      <c r="J471" s="2"/>
      <c r="K471" s="3"/>
      <c r="L471" s="12" t="str">
        <f>VLOOKUP($D$7,List2!$B$4:$E$56,4,0)</f>
        <v>-</v>
      </c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5"/>
      <c r="I472" s="1"/>
      <c r="J472" s="2"/>
      <c r="K472" s="3"/>
      <c r="L472" s="12" t="str">
        <f>VLOOKUP($D$7,List2!$B$4:$E$56,4,0)</f>
        <v>-</v>
      </c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5"/>
      <c r="I473" s="1"/>
      <c r="J473" s="2"/>
      <c r="K473" s="3"/>
      <c r="L473" s="12" t="str">
        <f>VLOOKUP($D$7,List2!$B$4:$E$56,4,0)</f>
        <v>-</v>
      </c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5"/>
      <c r="I474" s="1"/>
      <c r="J474" s="2"/>
      <c r="K474" s="3"/>
      <c r="L474" s="12" t="str">
        <f>VLOOKUP($D$7,List2!$B$4:$E$56,4,0)</f>
        <v>-</v>
      </c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5"/>
      <c r="I475" s="1"/>
      <c r="J475" s="2"/>
      <c r="K475" s="3"/>
      <c r="L475" s="12" t="str">
        <f>VLOOKUP($D$7,List2!$B$4:$E$56,4,0)</f>
        <v>-</v>
      </c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5"/>
      <c r="I476" s="1"/>
      <c r="J476" s="2"/>
      <c r="K476" s="3"/>
      <c r="L476" s="12" t="str">
        <f>VLOOKUP($D$7,List2!$B$4:$E$56,4,0)</f>
        <v>-</v>
      </c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5"/>
      <c r="I477" s="1"/>
      <c r="J477" s="2"/>
      <c r="K477" s="3"/>
      <c r="L477" s="12" t="str">
        <f>VLOOKUP($D$7,List2!$B$4:$E$56,4,0)</f>
        <v>-</v>
      </c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5"/>
      <c r="I478" s="1"/>
      <c r="J478" s="2"/>
      <c r="K478" s="3"/>
      <c r="L478" s="12" t="str">
        <f>VLOOKUP($D$7,List2!$B$4:$E$56,4,0)</f>
        <v>-</v>
      </c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5"/>
      <c r="I479" s="1"/>
      <c r="J479" s="2"/>
      <c r="K479" s="3"/>
      <c r="L479" s="12" t="str">
        <f>VLOOKUP($D$7,List2!$B$4:$E$56,4,0)</f>
        <v>-</v>
      </c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5"/>
      <c r="I480" s="1"/>
      <c r="J480" s="2"/>
      <c r="K480" s="3"/>
      <c r="L480" s="12" t="str">
        <f>VLOOKUP($D$7,List2!$B$4:$E$56,4,0)</f>
        <v>-</v>
      </c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5"/>
      <c r="I481" s="1"/>
      <c r="J481" s="2"/>
      <c r="K481" s="3"/>
      <c r="L481" s="12" t="str">
        <f>VLOOKUP($D$7,List2!$B$4:$E$56,4,0)</f>
        <v>-</v>
      </c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5"/>
      <c r="I482" s="1"/>
      <c r="J482" s="2"/>
      <c r="K482" s="3"/>
      <c r="L482" s="12" t="str">
        <f>VLOOKUP($D$7,List2!$B$4:$E$56,4,0)</f>
        <v>-</v>
      </c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5"/>
      <c r="I483" s="1"/>
      <c r="J483" s="2"/>
      <c r="K483" s="3"/>
      <c r="L483" s="12" t="str">
        <f>VLOOKUP($D$7,List2!$B$4:$E$56,4,0)</f>
        <v>-</v>
      </c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5"/>
      <c r="I484" s="1"/>
      <c r="J484" s="2"/>
      <c r="K484" s="3"/>
      <c r="L484" s="12" t="str">
        <f>VLOOKUP($D$7,List2!$B$4:$E$56,4,0)</f>
        <v>-</v>
      </c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5"/>
      <c r="I485" s="1"/>
      <c r="J485" s="2"/>
      <c r="K485" s="3"/>
      <c r="L485" s="12" t="str">
        <f>VLOOKUP($D$7,List2!$B$4:$E$56,4,0)</f>
        <v>-</v>
      </c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5"/>
      <c r="I486" s="1"/>
      <c r="J486" s="2"/>
      <c r="K486" s="3"/>
      <c r="L486" s="12" t="str">
        <f>VLOOKUP($D$7,List2!$B$4:$E$56,4,0)</f>
        <v>-</v>
      </c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5"/>
      <c r="I487" s="1"/>
      <c r="J487" s="2"/>
      <c r="K487" s="3"/>
      <c r="L487" s="12" t="str">
        <f>VLOOKUP($D$7,List2!$B$4:$E$56,4,0)</f>
        <v>-</v>
      </c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5"/>
      <c r="I488" s="1"/>
      <c r="J488" s="2"/>
      <c r="K488" s="3"/>
      <c r="L488" s="12" t="str">
        <f>VLOOKUP($D$7,List2!$B$4:$E$56,4,0)</f>
        <v>-</v>
      </c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5"/>
      <c r="I489" s="1"/>
      <c r="J489" s="2"/>
      <c r="K489" s="3"/>
      <c r="L489" s="12" t="str">
        <f>VLOOKUP($D$7,List2!$B$4:$E$56,4,0)</f>
        <v>-</v>
      </c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5"/>
      <c r="I490" s="1"/>
      <c r="J490" s="2"/>
      <c r="K490" s="3"/>
      <c r="L490" s="12" t="str">
        <f>VLOOKUP($D$7,List2!$B$4:$E$56,4,0)</f>
        <v>-</v>
      </c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5"/>
      <c r="I491" s="1"/>
      <c r="J491" s="2"/>
      <c r="K491" s="3"/>
      <c r="L491" s="12" t="str">
        <f>VLOOKUP($D$7,List2!$B$4:$E$56,4,0)</f>
        <v>-</v>
      </c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5"/>
      <c r="I492" s="1"/>
      <c r="J492" s="2"/>
      <c r="K492" s="3"/>
      <c r="L492" s="12" t="str">
        <f>VLOOKUP($D$7,List2!$B$4:$E$56,4,0)</f>
        <v>-</v>
      </c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5"/>
      <c r="I493" s="1"/>
      <c r="J493" s="2"/>
      <c r="K493" s="3"/>
      <c r="L493" s="12" t="str">
        <f>VLOOKUP($D$7,List2!$B$4:$E$56,4,0)</f>
        <v>-</v>
      </c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5"/>
      <c r="I494" s="1"/>
      <c r="J494" s="2"/>
      <c r="K494" s="3"/>
      <c r="L494" s="12" t="str">
        <f>VLOOKUP($D$7,List2!$B$4:$E$56,4,0)</f>
        <v>-</v>
      </c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5"/>
      <c r="I495" s="1"/>
      <c r="J495" s="2"/>
      <c r="K495" s="3"/>
      <c r="L495" s="12" t="str">
        <f>VLOOKUP($D$7,List2!$B$4:$E$56,4,0)</f>
        <v>-</v>
      </c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5"/>
      <c r="I496" s="1"/>
      <c r="J496" s="2"/>
      <c r="K496" s="3"/>
      <c r="L496" s="12" t="str">
        <f>VLOOKUP($D$7,List2!$B$4:$E$56,4,0)</f>
        <v>-</v>
      </c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5"/>
      <c r="I497" s="1"/>
      <c r="J497" s="2"/>
      <c r="K497" s="3"/>
      <c r="L497" s="12" t="str">
        <f>VLOOKUP($D$7,List2!$B$4:$E$56,4,0)</f>
        <v>-</v>
      </c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5"/>
      <c r="I498" s="1"/>
      <c r="J498" s="2"/>
      <c r="K498" s="3"/>
      <c r="L498" s="12" t="str">
        <f>VLOOKUP($D$7,List2!$B$4:$E$56,4,0)</f>
        <v>-</v>
      </c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5"/>
      <c r="I499" s="1"/>
      <c r="J499" s="2"/>
      <c r="K499" s="3"/>
      <c r="L499" s="12" t="str">
        <f>VLOOKUP($D$7,List2!$B$4:$E$56,4,0)</f>
        <v>-</v>
      </c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5"/>
      <c r="I500" s="1"/>
      <c r="J500" s="2"/>
      <c r="K500" s="3"/>
      <c r="L500" s="12" t="str">
        <f>VLOOKUP($D$7,List2!$B$4:$E$56,4,0)</f>
        <v>-</v>
      </c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5"/>
      <c r="I501" s="1"/>
      <c r="J501" s="2"/>
      <c r="K501" s="3"/>
      <c r="L501" s="12" t="str">
        <f>VLOOKUP($D$7,List2!$B$4:$E$56,4,0)</f>
        <v>-</v>
      </c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5"/>
      <c r="I502" s="1"/>
      <c r="J502" s="2"/>
      <c r="K502" s="3"/>
      <c r="L502" s="12" t="str">
        <f>VLOOKUP($D$7,List2!$B$4:$E$56,4,0)</f>
        <v>-</v>
      </c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5"/>
      <c r="I503" s="1"/>
      <c r="J503" s="2"/>
      <c r="K503" s="3"/>
      <c r="L503" s="12" t="str">
        <f>VLOOKUP($D$7,List2!$B$4:$E$56,4,0)</f>
        <v>-</v>
      </c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5"/>
      <c r="I504" s="1"/>
      <c r="J504" s="2"/>
      <c r="K504" s="3"/>
      <c r="L504" s="12" t="str">
        <f>VLOOKUP($D$7,List2!$B$4:$E$56,4,0)</f>
        <v>-</v>
      </c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5"/>
      <c r="I505" s="1"/>
      <c r="J505" s="2"/>
      <c r="K505" s="3"/>
      <c r="L505" s="12" t="str">
        <f>VLOOKUP($D$7,List2!$B$4:$E$56,4,0)</f>
        <v>-</v>
      </c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5"/>
      <c r="I506" s="1"/>
      <c r="J506" s="2"/>
      <c r="K506" s="3"/>
      <c r="L506" s="12" t="str">
        <f>VLOOKUP($D$7,List2!$B$4:$E$56,4,0)</f>
        <v>-</v>
      </c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5"/>
      <c r="I507" s="1"/>
      <c r="J507" s="2"/>
      <c r="K507" s="3"/>
      <c r="L507" s="12" t="str">
        <f>VLOOKUP($D$7,List2!$B$4:$E$56,4,0)</f>
        <v>-</v>
      </c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5"/>
      <c r="I508" s="1"/>
      <c r="J508" s="2"/>
      <c r="K508" s="3"/>
      <c r="L508" s="12" t="str">
        <f>VLOOKUP($D$7,List2!$B$4:$E$56,4,0)</f>
        <v>-</v>
      </c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5"/>
      <c r="I509" s="1"/>
      <c r="J509" s="2"/>
      <c r="K509" s="3"/>
      <c r="L509" s="12" t="str">
        <f>VLOOKUP($D$7,List2!$B$4:$E$56,4,0)</f>
        <v>-</v>
      </c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5"/>
      <c r="I510" s="1"/>
      <c r="J510" s="2"/>
      <c r="K510" s="3"/>
      <c r="L510" s="12" t="str">
        <f>VLOOKUP($D$7,List2!$B$4:$E$56,4,0)</f>
        <v>-</v>
      </c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5"/>
      <c r="I511" s="1"/>
      <c r="J511" s="2"/>
      <c r="K511" s="3"/>
      <c r="L511" s="12" t="str">
        <f>VLOOKUP($D$7,List2!$B$4:$E$56,4,0)</f>
        <v>-</v>
      </c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5"/>
      <c r="I512" s="1"/>
      <c r="J512" s="2"/>
      <c r="K512" s="3"/>
      <c r="L512" s="12" t="str">
        <f>VLOOKUP($D$7,List2!$B$4:$E$56,4,0)</f>
        <v>-</v>
      </c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5"/>
      <c r="I513" s="1"/>
      <c r="J513" s="2"/>
      <c r="K513" s="3"/>
      <c r="L513" s="12" t="str">
        <f>VLOOKUP($D$7,List2!$B$4:$E$56,4,0)</f>
        <v>-</v>
      </c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5"/>
      <c r="I514" s="1"/>
      <c r="J514" s="2"/>
      <c r="K514" s="3"/>
      <c r="L514" s="12" t="str">
        <f>VLOOKUP($D$7,List2!$B$4:$E$56,4,0)</f>
        <v>-</v>
      </c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5"/>
      <c r="I515" s="1"/>
      <c r="J515" s="2"/>
      <c r="K515" s="3"/>
      <c r="L515" s="12" t="str">
        <f>VLOOKUP($D$7,List2!$B$4:$E$56,4,0)</f>
        <v>-</v>
      </c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5"/>
      <c r="I516" s="1"/>
      <c r="J516" s="2"/>
      <c r="K516" s="3"/>
      <c r="L516" s="12" t="str">
        <f>VLOOKUP($D$7,List2!$B$4:$E$56,4,0)</f>
        <v>-</v>
      </c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5"/>
      <c r="I517" s="1"/>
      <c r="J517" s="2"/>
      <c r="K517" s="3"/>
      <c r="L517" s="12" t="str">
        <f>VLOOKUP($D$7,List2!$B$4:$E$56,4,0)</f>
        <v>-</v>
      </c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5"/>
      <c r="I518" s="1"/>
      <c r="J518" s="2"/>
      <c r="K518" s="3"/>
      <c r="L518" s="12" t="str">
        <f>VLOOKUP($D$7,List2!$B$4:$E$56,4,0)</f>
        <v>-</v>
      </c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5"/>
      <c r="I519" s="1"/>
      <c r="J519" s="2"/>
      <c r="K519" s="3"/>
      <c r="L519" s="12" t="str">
        <f>VLOOKUP($D$7,List2!$B$4:$E$56,4,0)</f>
        <v>-</v>
      </c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5"/>
      <c r="I520" s="1"/>
      <c r="J520" s="2"/>
      <c r="K520" s="3"/>
      <c r="L520" s="12" t="str">
        <f>VLOOKUP($D$7,List2!$B$4:$E$56,4,0)</f>
        <v>-</v>
      </c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5"/>
      <c r="I521" s="1"/>
      <c r="J521" s="2"/>
      <c r="K521" s="3"/>
      <c r="L521" s="12" t="str">
        <f>VLOOKUP($D$7,List2!$B$4:$E$56,4,0)</f>
        <v>-</v>
      </c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5"/>
      <c r="I522" s="1"/>
      <c r="J522" s="2"/>
      <c r="K522" s="3"/>
      <c r="L522" s="12" t="str">
        <f>VLOOKUP($D$7,List2!$B$4:$E$56,4,0)</f>
        <v>-</v>
      </c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5"/>
      <c r="I523" s="1"/>
      <c r="J523" s="2"/>
      <c r="K523" s="3"/>
      <c r="L523" s="12" t="str">
        <f>VLOOKUP($D$7,List2!$B$4:$E$56,4,0)</f>
        <v>-</v>
      </c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5"/>
      <c r="I524" s="1"/>
      <c r="J524" s="2"/>
      <c r="K524" s="3"/>
      <c r="L524" s="12" t="str">
        <f>VLOOKUP($D$7,List2!$B$4:$E$56,4,0)</f>
        <v>-</v>
      </c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5"/>
      <c r="I525" s="1"/>
      <c r="J525" s="2"/>
      <c r="K525" s="3"/>
      <c r="L525" s="12" t="str">
        <f>VLOOKUP($D$7,List2!$B$4:$E$56,4,0)</f>
        <v>-</v>
      </c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5"/>
      <c r="I526" s="1"/>
      <c r="J526" s="2"/>
      <c r="K526" s="3"/>
      <c r="L526" s="12" t="str">
        <f>VLOOKUP($D$7,List2!$B$4:$E$56,4,0)</f>
        <v>-</v>
      </c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5"/>
      <c r="I527" s="1"/>
      <c r="J527" s="2"/>
      <c r="K527" s="3"/>
      <c r="L527" s="12" t="str">
        <f>VLOOKUP($D$7,List2!$B$4:$E$56,4,0)</f>
        <v>-</v>
      </c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5"/>
      <c r="I528" s="1"/>
      <c r="J528" s="2"/>
      <c r="K528" s="3"/>
      <c r="L528" s="12" t="str">
        <f>VLOOKUP($D$7,List2!$B$4:$E$56,4,0)</f>
        <v>-</v>
      </c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5"/>
      <c r="I529" s="1"/>
      <c r="J529" s="2"/>
      <c r="K529" s="3"/>
      <c r="L529" s="12" t="str">
        <f>VLOOKUP($D$7,List2!$B$4:$E$56,4,0)</f>
        <v>-</v>
      </c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5"/>
      <c r="I530" s="1"/>
      <c r="J530" s="2"/>
      <c r="K530" s="3"/>
      <c r="L530" s="12" t="str">
        <f>VLOOKUP($D$7,List2!$B$4:$E$56,4,0)</f>
        <v>-</v>
      </c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5"/>
      <c r="I531" s="1"/>
      <c r="J531" s="2"/>
      <c r="K531" s="3"/>
      <c r="L531" s="12" t="str">
        <f>VLOOKUP($D$7,List2!$B$4:$E$56,4,0)</f>
        <v>-</v>
      </c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5"/>
      <c r="I532" s="1"/>
      <c r="J532" s="2"/>
      <c r="K532" s="3"/>
      <c r="L532" s="12" t="str">
        <f>VLOOKUP($D$7,List2!$B$4:$E$56,4,0)</f>
        <v>-</v>
      </c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5"/>
      <c r="I533" s="1"/>
      <c r="J533" s="2"/>
      <c r="K533" s="3"/>
      <c r="L533" s="12" t="str">
        <f>VLOOKUP($D$7,List2!$B$4:$E$56,4,0)</f>
        <v>-</v>
      </c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5"/>
      <c r="I534" s="1"/>
      <c r="J534" s="2"/>
      <c r="K534" s="3"/>
      <c r="L534" s="12" t="str">
        <f>VLOOKUP($D$7,List2!$B$4:$E$56,4,0)</f>
        <v>-</v>
      </c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5"/>
      <c r="I535" s="1"/>
      <c r="J535" s="2"/>
      <c r="K535" s="3"/>
      <c r="L535" s="12" t="str">
        <f>VLOOKUP($D$7,List2!$B$4:$E$56,4,0)</f>
        <v>-</v>
      </c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5"/>
      <c r="I536" s="1"/>
      <c r="J536" s="2"/>
      <c r="K536" s="3"/>
      <c r="L536" s="12" t="str">
        <f>VLOOKUP($D$7,List2!$B$4:$E$56,4,0)</f>
        <v>-</v>
      </c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5"/>
      <c r="I537" s="1"/>
      <c r="J537" s="2"/>
      <c r="K537" s="3"/>
      <c r="L537" s="12" t="str">
        <f>VLOOKUP($D$7,List2!$B$4:$E$56,4,0)</f>
        <v>-</v>
      </c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5"/>
      <c r="I538" s="1"/>
      <c r="J538" s="2"/>
      <c r="K538" s="3"/>
      <c r="L538" s="12" t="str">
        <f>VLOOKUP($D$7,List2!$B$4:$E$56,4,0)</f>
        <v>-</v>
      </c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5"/>
      <c r="I539" s="1"/>
      <c r="J539" s="2"/>
      <c r="K539" s="3"/>
      <c r="L539" s="12" t="str">
        <f>VLOOKUP($D$7,List2!$B$4:$E$56,4,0)</f>
        <v>-</v>
      </c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5"/>
      <c r="I540" s="1"/>
      <c r="J540" s="2"/>
      <c r="K540" s="3"/>
      <c r="L540" s="12" t="str">
        <f>VLOOKUP($D$7,List2!$B$4:$E$56,4,0)</f>
        <v>-</v>
      </c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5"/>
      <c r="I541" s="1"/>
      <c r="J541" s="2"/>
      <c r="K541" s="3"/>
      <c r="L541" s="12" t="str">
        <f>VLOOKUP($D$7,List2!$B$4:$E$56,4,0)</f>
        <v>-</v>
      </c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5"/>
      <c r="I542" s="1"/>
      <c r="J542" s="2"/>
      <c r="K542" s="3"/>
      <c r="L542" s="12" t="str">
        <f>VLOOKUP($D$7,List2!$B$4:$E$56,4,0)</f>
        <v>-</v>
      </c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5"/>
      <c r="I543" s="1"/>
      <c r="J543" s="2"/>
      <c r="K543" s="3"/>
      <c r="L543" s="12" t="str">
        <f>VLOOKUP($D$7,List2!$B$4:$E$56,4,0)</f>
        <v>-</v>
      </c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5"/>
      <c r="I544" s="1"/>
      <c r="J544" s="2"/>
      <c r="K544" s="3"/>
      <c r="L544" s="12" t="str">
        <f>VLOOKUP($D$7,List2!$B$4:$E$56,4,0)</f>
        <v>-</v>
      </c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5"/>
      <c r="I545" s="1"/>
      <c r="J545" s="2"/>
      <c r="K545" s="3"/>
      <c r="L545" s="12" t="str">
        <f>VLOOKUP($D$7,List2!$B$4:$E$56,4,0)</f>
        <v>-</v>
      </c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5"/>
      <c r="I546" s="1"/>
      <c r="J546" s="2"/>
      <c r="K546" s="3"/>
      <c r="L546" s="12" t="str">
        <f>VLOOKUP($D$7,List2!$B$4:$E$56,4,0)</f>
        <v>-</v>
      </c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5"/>
      <c r="I547" s="1"/>
      <c r="J547" s="2"/>
      <c r="K547" s="3"/>
      <c r="L547" s="12" t="str">
        <f>VLOOKUP($D$7,List2!$B$4:$E$56,4,0)</f>
        <v>-</v>
      </c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5"/>
      <c r="I548" s="1"/>
      <c r="J548" s="2"/>
      <c r="K548" s="3"/>
      <c r="L548" s="12" t="str">
        <f>VLOOKUP($D$7,List2!$B$4:$E$56,4,0)</f>
        <v>-</v>
      </c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5"/>
      <c r="I549" s="1"/>
      <c r="J549" s="2"/>
      <c r="K549" s="3"/>
      <c r="L549" s="12" t="str">
        <f>VLOOKUP($D$7,List2!$B$4:$E$56,4,0)</f>
        <v>-</v>
      </c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5"/>
      <c r="I550" s="1"/>
      <c r="J550" s="2"/>
      <c r="K550" s="3"/>
      <c r="L550" s="12" t="str">
        <f>VLOOKUP($D$7,List2!$B$4:$E$56,4,0)</f>
        <v>-</v>
      </c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5"/>
      <c r="I551" s="1"/>
      <c r="J551" s="2"/>
      <c r="K551" s="3"/>
      <c r="L551" s="12" t="str">
        <f>VLOOKUP($D$7,List2!$B$4:$E$56,4,0)</f>
        <v>-</v>
      </c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5"/>
      <c r="I552" s="1"/>
      <c r="J552" s="2"/>
      <c r="K552" s="3"/>
      <c r="L552" s="12" t="str">
        <f>VLOOKUP($D$7,List2!$B$4:$E$56,4,0)</f>
        <v>-</v>
      </c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5"/>
      <c r="I553" s="1"/>
      <c r="J553" s="2"/>
      <c r="K553" s="3"/>
      <c r="L553" s="12" t="str">
        <f>VLOOKUP($D$7,List2!$B$4:$E$56,4,0)</f>
        <v>-</v>
      </c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5"/>
      <c r="I554" s="1"/>
      <c r="J554" s="2"/>
      <c r="K554" s="3"/>
      <c r="L554" s="12" t="str">
        <f>VLOOKUP($D$7,List2!$B$4:$E$56,4,0)</f>
        <v>-</v>
      </c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5"/>
      <c r="I555" s="1"/>
      <c r="J555" s="2"/>
      <c r="K555" s="3"/>
      <c r="L555" s="12" t="str">
        <f>VLOOKUP($D$7,List2!$B$4:$E$56,4,0)</f>
        <v>-</v>
      </c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5"/>
      <c r="I556" s="1"/>
      <c r="J556" s="2"/>
      <c r="K556" s="3"/>
      <c r="L556" s="12" t="str">
        <f>VLOOKUP($D$7,List2!$B$4:$E$56,4,0)</f>
        <v>-</v>
      </c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5"/>
      <c r="I557" s="1"/>
      <c r="J557" s="2"/>
      <c r="K557" s="3"/>
      <c r="L557" s="12" t="str">
        <f>VLOOKUP($D$7,List2!$B$4:$E$56,4,0)</f>
        <v>-</v>
      </c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5"/>
      <c r="I558" s="1"/>
      <c r="J558" s="2"/>
      <c r="K558" s="3"/>
      <c r="L558" s="12" t="str">
        <f>VLOOKUP($D$7,List2!$B$4:$E$56,4,0)</f>
        <v>-</v>
      </c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5"/>
      <c r="I559" s="1"/>
      <c r="J559" s="2"/>
      <c r="K559" s="3"/>
      <c r="L559" s="12" t="str">
        <f>VLOOKUP($D$7,List2!$B$4:$E$56,4,0)</f>
        <v>-</v>
      </c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5"/>
      <c r="I560" s="1"/>
      <c r="J560" s="2"/>
      <c r="K560" s="3"/>
      <c r="L560" s="12" t="str">
        <f>VLOOKUP($D$7,List2!$B$4:$E$56,4,0)</f>
        <v>-</v>
      </c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5"/>
      <c r="I561" s="1"/>
      <c r="J561" s="2"/>
      <c r="K561" s="3"/>
      <c r="L561" s="12" t="str">
        <f>VLOOKUP($D$7,List2!$B$4:$E$56,4,0)</f>
        <v>-</v>
      </c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5"/>
      <c r="I562" s="1"/>
      <c r="J562" s="2"/>
      <c r="K562" s="3"/>
      <c r="L562" s="12" t="str">
        <f>VLOOKUP($D$7,List2!$B$4:$E$56,4,0)</f>
        <v>-</v>
      </c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5"/>
      <c r="I563" s="1"/>
      <c r="J563" s="2"/>
      <c r="K563" s="3"/>
      <c r="L563" s="12" t="str">
        <f>VLOOKUP($D$7,List2!$B$4:$E$56,4,0)</f>
        <v>-</v>
      </c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5"/>
      <c r="I564" s="1"/>
      <c r="J564" s="2"/>
      <c r="K564" s="3"/>
      <c r="L564" s="12" t="str">
        <f>VLOOKUP($D$7,List2!$B$4:$E$56,4,0)</f>
        <v>-</v>
      </c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5"/>
      <c r="I565" s="1"/>
      <c r="J565" s="2"/>
      <c r="K565" s="3"/>
      <c r="L565" s="12" t="str">
        <f>VLOOKUP($D$7,List2!$B$4:$E$56,4,0)</f>
        <v>-</v>
      </c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5"/>
      <c r="I566" s="1"/>
      <c r="J566" s="2"/>
      <c r="K566" s="3"/>
      <c r="L566" s="12" t="str">
        <f>VLOOKUP($D$7,List2!$B$4:$E$56,4,0)</f>
        <v>-</v>
      </c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5"/>
      <c r="I567" s="1"/>
      <c r="J567" s="2"/>
      <c r="K567" s="3"/>
      <c r="L567" s="12" t="str">
        <f>VLOOKUP($D$7,List2!$B$4:$E$56,4,0)</f>
        <v>-</v>
      </c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5"/>
      <c r="I568" s="1"/>
      <c r="J568" s="2"/>
      <c r="K568" s="3"/>
      <c r="L568" s="12" t="str">
        <f>VLOOKUP($D$7,List2!$B$4:$E$56,4,0)</f>
        <v>-</v>
      </c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5"/>
      <c r="I569" s="1"/>
      <c r="J569" s="2"/>
      <c r="K569" s="3"/>
      <c r="L569" s="12" t="str">
        <f>VLOOKUP($D$7,List2!$B$4:$E$56,4,0)</f>
        <v>-</v>
      </c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5"/>
      <c r="I570" s="1"/>
      <c r="J570" s="2"/>
      <c r="K570" s="3"/>
      <c r="L570" s="12" t="str">
        <f>VLOOKUP($D$7,List2!$B$4:$E$56,4,0)</f>
        <v>-</v>
      </c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5"/>
      <c r="I571" s="1"/>
      <c r="J571" s="2"/>
      <c r="K571" s="3"/>
      <c r="L571" s="12" t="str">
        <f>VLOOKUP($D$7,List2!$B$4:$E$56,4,0)</f>
        <v>-</v>
      </c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5"/>
      <c r="I572" s="1"/>
      <c r="J572" s="2"/>
      <c r="K572" s="3"/>
      <c r="L572" s="12" t="str">
        <f>VLOOKUP($D$7,List2!$B$4:$E$56,4,0)</f>
        <v>-</v>
      </c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5"/>
      <c r="I573" s="1"/>
      <c r="J573" s="2"/>
      <c r="K573" s="3"/>
      <c r="L573" s="12" t="str">
        <f>VLOOKUP($D$7,List2!$B$4:$E$56,4,0)</f>
        <v>-</v>
      </c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5"/>
      <c r="I574" s="1"/>
      <c r="J574" s="2"/>
      <c r="K574" s="3"/>
      <c r="L574" s="12" t="str">
        <f>VLOOKUP($D$7,List2!$B$4:$E$56,4,0)</f>
        <v>-</v>
      </c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5"/>
      <c r="I575" s="1"/>
      <c r="J575" s="2"/>
      <c r="K575" s="3"/>
      <c r="L575" s="12" t="str">
        <f>VLOOKUP($D$7,List2!$B$4:$E$56,4,0)</f>
        <v>-</v>
      </c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5"/>
      <c r="I576" s="1"/>
      <c r="J576" s="2"/>
      <c r="K576" s="3"/>
      <c r="L576" s="12" t="str">
        <f>VLOOKUP($D$7,List2!$B$4:$E$56,4,0)</f>
        <v>-</v>
      </c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5"/>
      <c r="I577" s="1"/>
      <c r="J577" s="2"/>
      <c r="K577" s="3"/>
      <c r="L577" s="12" t="str">
        <f>VLOOKUP($D$7,List2!$B$4:$E$56,4,0)</f>
        <v>-</v>
      </c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5"/>
      <c r="I578" s="1"/>
      <c r="J578" s="2"/>
      <c r="K578" s="3"/>
      <c r="L578" s="12" t="str">
        <f>VLOOKUP($D$7,List2!$B$4:$E$56,4,0)</f>
        <v>-</v>
      </c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5"/>
      <c r="I579" s="1"/>
      <c r="J579" s="2"/>
      <c r="K579" s="3"/>
      <c r="L579" s="12" t="str">
        <f>VLOOKUP($D$7,List2!$B$4:$E$56,4,0)</f>
        <v>-</v>
      </c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5"/>
      <c r="I580" s="1"/>
      <c r="J580" s="2"/>
      <c r="K580" s="3"/>
      <c r="L580" s="12" t="str">
        <f>VLOOKUP($D$7,List2!$B$4:$E$56,4,0)</f>
        <v>-</v>
      </c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5"/>
      <c r="I581" s="1"/>
      <c r="J581" s="2"/>
      <c r="K581" s="3"/>
      <c r="L581" s="12" t="str">
        <f>VLOOKUP($D$7,List2!$B$4:$E$56,4,0)</f>
        <v>-</v>
      </c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5"/>
      <c r="I582" s="1"/>
      <c r="J582" s="2"/>
      <c r="K582" s="3"/>
      <c r="L582" s="12" t="str">
        <f>VLOOKUP($D$7,List2!$B$4:$E$56,4,0)</f>
        <v>-</v>
      </c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5"/>
      <c r="I583" s="1"/>
      <c r="J583" s="2"/>
      <c r="K583" s="3"/>
      <c r="L583" s="12" t="str">
        <f>VLOOKUP($D$7,List2!$B$4:$E$56,4,0)</f>
        <v>-</v>
      </c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5"/>
      <c r="I584" s="1"/>
      <c r="J584" s="2"/>
      <c r="K584" s="3"/>
      <c r="L584" s="12" t="str">
        <f>VLOOKUP($D$7,List2!$B$4:$E$56,4,0)</f>
        <v>-</v>
      </c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5"/>
      <c r="I585" s="1"/>
      <c r="J585" s="2"/>
      <c r="K585" s="3"/>
      <c r="L585" s="12" t="str">
        <f>VLOOKUP($D$7,List2!$B$4:$E$56,4,0)</f>
        <v>-</v>
      </c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5"/>
      <c r="I586" s="1"/>
      <c r="J586" s="2"/>
      <c r="K586" s="3"/>
      <c r="L586" s="12" t="str">
        <f>VLOOKUP($D$7,List2!$B$4:$E$56,4,0)</f>
        <v>-</v>
      </c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5"/>
      <c r="I587" s="1"/>
      <c r="J587" s="2"/>
      <c r="K587" s="3"/>
      <c r="L587" s="12" t="str">
        <f>VLOOKUP($D$7,List2!$B$4:$E$56,4,0)</f>
        <v>-</v>
      </c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5"/>
      <c r="I588" s="1"/>
      <c r="J588" s="2"/>
      <c r="K588" s="3"/>
      <c r="L588" s="12" t="str">
        <f>VLOOKUP($D$7,List2!$B$4:$E$56,4,0)</f>
        <v>-</v>
      </c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5"/>
      <c r="I589" s="1"/>
      <c r="J589" s="2"/>
      <c r="K589" s="3"/>
      <c r="L589" s="12" t="str">
        <f>VLOOKUP($D$7,List2!$B$4:$E$56,4,0)</f>
        <v>-</v>
      </c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5"/>
      <c r="I590" s="1"/>
      <c r="J590" s="2"/>
      <c r="K590" s="3"/>
      <c r="L590" s="12" t="str">
        <f>VLOOKUP($D$7,List2!$B$4:$E$56,4,0)</f>
        <v>-</v>
      </c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5"/>
      <c r="I591" s="1"/>
      <c r="J591" s="2"/>
      <c r="K591" s="3"/>
      <c r="L591" s="12" t="str">
        <f>VLOOKUP($D$7,List2!$B$4:$E$56,4,0)</f>
        <v>-</v>
      </c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5"/>
      <c r="I592" s="1"/>
      <c r="J592" s="2"/>
      <c r="K592" s="3"/>
      <c r="L592" s="12" t="str">
        <f>VLOOKUP($D$7,List2!$B$4:$E$56,4,0)</f>
        <v>-</v>
      </c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5"/>
      <c r="I593" s="1"/>
      <c r="J593" s="2"/>
      <c r="K593" s="3"/>
      <c r="L593" s="12" t="str">
        <f>VLOOKUP($D$7,List2!$B$4:$E$56,4,0)</f>
        <v>-</v>
      </c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5"/>
      <c r="I594" s="1"/>
      <c r="J594" s="2"/>
      <c r="K594" s="3"/>
      <c r="L594" s="12" t="str">
        <f>VLOOKUP($D$7,List2!$B$4:$E$56,4,0)</f>
        <v>-</v>
      </c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5"/>
      <c r="I595" s="1"/>
      <c r="J595" s="2"/>
      <c r="K595" s="3"/>
      <c r="L595" s="12" t="str">
        <f>VLOOKUP($D$7,List2!$B$4:$E$56,4,0)</f>
        <v>-</v>
      </c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5"/>
      <c r="I596" s="1"/>
      <c r="J596" s="2"/>
      <c r="K596" s="3"/>
      <c r="L596" s="12" t="str">
        <f>VLOOKUP($D$7,List2!$B$4:$E$56,4,0)</f>
        <v>-</v>
      </c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5"/>
      <c r="I597" s="1"/>
      <c r="J597" s="2"/>
      <c r="K597" s="3"/>
      <c r="L597" s="12" t="str">
        <f>VLOOKUP($D$7,List2!$B$4:$E$56,4,0)</f>
        <v>-</v>
      </c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5"/>
      <c r="I598" s="1"/>
      <c r="J598" s="2"/>
      <c r="K598" s="3"/>
      <c r="L598" s="12" t="str">
        <f>VLOOKUP($D$7,List2!$B$4:$E$56,4,0)</f>
        <v>-</v>
      </c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5"/>
      <c r="I599" s="1"/>
      <c r="J599" s="2"/>
      <c r="K599" s="3"/>
      <c r="L599" s="12" t="str">
        <f>VLOOKUP($D$7,List2!$B$4:$E$56,4,0)</f>
        <v>-</v>
      </c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5"/>
      <c r="I600" s="1"/>
      <c r="J600" s="2"/>
      <c r="K600" s="3"/>
      <c r="L600" s="12" t="str">
        <f>VLOOKUP($D$7,List2!$B$4:$E$56,4,0)</f>
        <v>-</v>
      </c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5"/>
      <c r="I601" s="1"/>
      <c r="J601" s="2"/>
      <c r="K601" s="3"/>
      <c r="L601" s="12" t="str">
        <f>VLOOKUP($D$7,List2!$B$4:$E$56,4,0)</f>
        <v>-</v>
      </c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5"/>
      <c r="I602" s="1"/>
      <c r="J602" s="2"/>
      <c r="K602" s="3"/>
      <c r="L602" s="12" t="str">
        <f>VLOOKUP($D$7,List2!$B$4:$E$56,4,0)</f>
        <v>-</v>
      </c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5"/>
      <c r="I603" s="1"/>
      <c r="J603" s="2"/>
      <c r="K603" s="3"/>
      <c r="L603" s="12" t="str">
        <f>VLOOKUP($D$7,List2!$B$4:$E$56,4,0)</f>
        <v>-</v>
      </c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5"/>
      <c r="I604" s="1"/>
      <c r="J604" s="2"/>
      <c r="K604" s="3"/>
      <c r="L604" s="12" t="str">
        <f>VLOOKUP($D$7,List2!$B$4:$E$56,4,0)</f>
        <v>-</v>
      </c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5"/>
      <c r="I605" s="1"/>
      <c r="J605" s="2"/>
      <c r="K605" s="3"/>
      <c r="L605" s="12" t="str">
        <f>VLOOKUP($D$7,List2!$B$4:$E$56,4,0)</f>
        <v>-</v>
      </c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5"/>
      <c r="I606" s="1"/>
      <c r="J606" s="2"/>
      <c r="K606" s="3"/>
      <c r="L606" s="12" t="str">
        <f>VLOOKUP($D$7,List2!$B$4:$E$56,4,0)</f>
        <v>-</v>
      </c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5"/>
      <c r="I607" s="1"/>
      <c r="J607" s="2"/>
      <c r="K607" s="3"/>
      <c r="L607" s="12" t="str">
        <f>VLOOKUP($D$7,List2!$B$4:$E$56,4,0)</f>
        <v>-</v>
      </c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5"/>
      <c r="I608" s="1"/>
      <c r="J608" s="2"/>
      <c r="K608" s="3"/>
      <c r="L608" s="12" t="str">
        <f>VLOOKUP($D$7,List2!$B$4:$E$56,4,0)</f>
        <v>-</v>
      </c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5"/>
      <c r="I609" s="1"/>
      <c r="J609" s="2"/>
      <c r="K609" s="3"/>
      <c r="L609" s="12" t="str">
        <f>VLOOKUP($D$7,List2!$B$4:$E$56,4,0)</f>
        <v>-</v>
      </c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5"/>
      <c r="I610" s="1"/>
      <c r="J610" s="2"/>
      <c r="K610" s="3"/>
      <c r="L610" s="12" t="str">
        <f>VLOOKUP($D$7,List2!$B$4:$E$56,4,0)</f>
        <v>-</v>
      </c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5"/>
      <c r="I611" s="1"/>
      <c r="J611" s="2"/>
      <c r="K611" s="3"/>
      <c r="L611" s="12" t="str">
        <f>VLOOKUP($D$7,List2!$B$4:$E$56,4,0)</f>
        <v>-</v>
      </c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5"/>
      <c r="I612" s="1"/>
      <c r="J612" s="2"/>
      <c r="K612" s="3"/>
      <c r="L612" s="12" t="str">
        <f>VLOOKUP($D$7,List2!$B$4:$E$56,4,0)</f>
        <v>-</v>
      </c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5"/>
      <c r="I613" s="1"/>
      <c r="J613" s="2"/>
      <c r="K613" s="3"/>
      <c r="L613" s="12" t="str">
        <f>VLOOKUP($D$7,List2!$B$4:$E$56,4,0)</f>
        <v>-</v>
      </c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5"/>
      <c r="I614" s="1"/>
      <c r="J614" s="2"/>
      <c r="K614" s="3"/>
      <c r="L614" s="12" t="str">
        <f>VLOOKUP($D$7,List2!$B$4:$E$56,4,0)</f>
        <v>-</v>
      </c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5"/>
      <c r="I615" s="1"/>
      <c r="J615" s="2"/>
      <c r="K615" s="3"/>
      <c r="L615" s="12" t="str">
        <f>VLOOKUP($D$7,List2!$B$4:$E$56,4,0)</f>
        <v>-</v>
      </c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5"/>
      <c r="I616" s="1"/>
      <c r="J616" s="2"/>
      <c r="K616" s="3"/>
      <c r="L616" s="12" t="str">
        <f>VLOOKUP($D$7,List2!$B$4:$E$56,4,0)</f>
        <v>-</v>
      </c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5"/>
      <c r="I617" s="1"/>
      <c r="J617" s="2"/>
      <c r="K617" s="3"/>
      <c r="L617" s="12" t="str">
        <f>VLOOKUP($D$7,List2!$B$4:$E$56,4,0)</f>
        <v>-</v>
      </c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5"/>
      <c r="I618" s="1"/>
      <c r="J618" s="2"/>
      <c r="K618" s="3"/>
      <c r="L618" s="12" t="str">
        <f>VLOOKUP($D$7,List2!$B$4:$E$56,4,0)</f>
        <v>-</v>
      </c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5"/>
      <c r="I619" s="1"/>
      <c r="J619" s="2"/>
      <c r="K619" s="3"/>
      <c r="L619" s="12" t="str">
        <f>VLOOKUP($D$7,List2!$B$4:$E$56,4,0)</f>
        <v>-</v>
      </c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5"/>
      <c r="I620" s="1"/>
      <c r="J620" s="2"/>
      <c r="K620" s="3"/>
      <c r="L620" s="12" t="str">
        <f>VLOOKUP($D$7,List2!$B$4:$E$56,4,0)</f>
        <v>-</v>
      </c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5"/>
      <c r="I621" s="1"/>
      <c r="J621" s="2"/>
      <c r="K621" s="3"/>
      <c r="L621" s="12" t="str">
        <f>VLOOKUP($D$7,List2!$B$4:$E$56,4,0)</f>
        <v>-</v>
      </c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5"/>
      <c r="I622" s="1"/>
      <c r="J622" s="2"/>
      <c r="K622" s="3"/>
      <c r="L622" s="12" t="str">
        <f>VLOOKUP($D$7,List2!$B$4:$E$56,4,0)</f>
        <v>-</v>
      </c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5"/>
      <c r="I623" s="1"/>
      <c r="J623" s="2"/>
      <c r="K623" s="3"/>
      <c r="L623" s="12" t="str">
        <f>VLOOKUP($D$7,List2!$B$4:$E$56,4,0)</f>
        <v>-</v>
      </c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5"/>
      <c r="I624" s="1"/>
      <c r="J624" s="2"/>
      <c r="K624" s="3"/>
      <c r="L624" s="12" t="str">
        <f>VLOOKUP($D$7,List2!$B$4:$E$56,4,0)</f>
        <v>-</v>
      </c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5"/>
      <c r="I625" s="1"/>
      <c r="J625" s="2"/>
      <c r="K625" s="3"/>
      <c r="L625" s="12" t="str">
        <f>VLOOKUP($D$7,List2!$B$4:$E$56,4,0)</f>
        <v>-</v>
      </c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5"/>
      <c r="I626" s="1"/>
      <c r="J626" s="2"/>
      <c r="K626" s="3"/>
      <c r="L626" s="12" t="str">
        <f>VLOOKUP($D$7,List2!$B$4:$E$56,4,0)</f>
        <v>-</v>
      </c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5"/>
      <c r="I627" s="1"/>
      <c r="J627" s="2"/>
      <c r="K627" s="3"/>
      <c r="L627" s="12" t="str">
        <f>VLOOKUP($D$7,List2!$B$4:$E$56,4,0)</f>
        <v>-</v>
      </c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5"/>
      <c r="I628" s="1"/>
      <c r="J628" s="2"/>
      <c r="K628" s="3"/>
      <c r="L628" s="12" t="str">
        <f>VLOOKUP($D$7,List2!$B$4:$E$56,4,0)</f>
        <v>-</v>
      </c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5"/>
      <c r="I629" s="1"/>
      <c r="J629" s="2"/>
      <c r="K629" s="3"/>
      <c r="L629" s="12" t="str">
        <f>VLOOKUP($D$7,List2!$B$4:$E$56,4,0)</f>
        <v>-</v>
      </c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5"/>
      <c r="I630" s="1"/>
      <c r="J630" s="2"/>
      <c r="K630" s="3"/>
      <c r="L630" s="12" t="str">
        <f>VLOOKUP($D$7,List2!$B$4:$E$56,4,0)</f>
        <v>-</v>
      </c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5"/>
      <c r="I631" s="1"/>
      <c r="J631" s="2"/>
      <c r="K631" s="3"/>
      <c r="L631" s="12" t="str">
        <f>VLOOKUP($D$7,List2!$B$4:$E$56,4,0)</f>
        <v>-</v>
      </c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5"/>
      <c r="I632" s="1"/>
      <c r="J632" s="2"/>
      <c r="K632" s="3"/>
      <c r="L632" s="12" t="str">
        <f>VLOOKUP($D$7,List2!$B$4:$E$56,4,0)</f>
        <v>-</v>
      </c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5"/>
      <c r="I633" s="1"/>
      <c r="J633" s="2"/>
      <c r="K633" s="3"/>
      <c r="L633" s="12" t="str">
        <f>VLOOKUP($D$7,List2!$B$4:$E$56,4,0)</f>
        <v>-</v>
      </c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5"/>
      <c r="I634" s="1"/>
      <c r="J634" s="2"/>
      <c r="K634" s="3"/>
      <c r="L634" s="12" t="str">
        <f>VLOOKUP($D$7,List2!$B$4:$E$56,4,0)</f>
        <v>-</v>
      </c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5"/>
      <c r="I635" s="1"/>
      <c r="J635" s="2"/>
      <c r="K635" s="3"/>
      <c r="L635" s="12" t="str">
        <f>VLOOKUP($D$7,List2!$B$4:$E$56,4,0)</f>
        <v>-</v>
      </c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5"/>
      <c r="I636" s="1"/>
      <c r="J636" s="2"/>
      <c r="K636" s="3"/>
      <c r="L636" s="12" t="str">
        <f>VLOOKUP($D$7,List2!$B$4:$E$56,4,0)</f>
        <v>-</v>
      </c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5"/>
      <c r="I637" s="1"/>
      <c r="J637" s="2"/>
      <c r="K637" s="3"/>
      <c r="L637" s="12" t="str">
        <f>VLOOKUP($D$7,List2!$B$4:$E$56,4,0)</f>
        <v>-</v>
      </c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5"/>
      <c r="I638" s="1"/>
      <c r="J638" s="2"/>
      <c r="K638" s="3"/>
      <c r="L638" s="12" t="str">
        <f>VLOOKUP($D$7,List2!$B$4:$E$56,4,0)</f>
        <v>-</v>
      </c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5"/>
      <c r="I639" s="1"/>
      <c r="J639" s="2"/>
      <c r="K639" s="3"/>
      <c r="L639" s="12" t="str">
        <f>VLOOKUP($D$7,List2!$B$4:$E$56,4,0)</f>
        <v>-</v>
      </c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5"/>
      <c r="I640" s="1"/>
      <c r="J640" s="2"/>
      <c r="K640" s="3"/>
      <c r="L640" s="12" t="str">
        <f>VLOOKUP($D$7,List2!$B$4:$E$56,4,0)</f>
        <v>-</v>
      </c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5"/>
      <c r="I641" s="1"/>
      <c r="J641" s="2"/>
      <c r="K641" s="3"/>
      <c r="L641" s="12" t="str">
        <f>VLOOKUP($D$7,List2!$B$4:$E$56,4,0)</f>
        <v>-</v>
      </c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5"/>
      <c r="I642" s="1"/>
      <c r="J642" s="2"/>
      <c r="K642" s="3"/>
      <c r="L642" s="12" t="str">
        <f>VLOOKUP($D$7,List2!$B$4:$E$56,4,0)</f>
        <v>-</v>
      </c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5"/>
      <c r="I643" s="1"/>
      <c r="J643" s="2"/>
      <c r="K643" s="3"/>
      <c r="L643" s="12" t="str">
        <f>VLOOKUP($D$7,List2!$B$4:$E$56,4,0)</f>
        <v>-</v>
      </c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5"/>
      <c r="I644" s="1"/>
      <c r="J644" s="2"/>
      <c r="K644" s="3"/>
      <c r="L644" s="12" t="str">
        <f>VLOOKUP($D$7,List2!$B$4:$E$56,4,0)</f>
        <v>-</v>
      </c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5"/>
      <c r="I645" s="1"/>
      <c r="J645" s="2"/>
      <c r="K645" s="3"/>
      <c r="L645" s="12" t="str">
        <f>VLOOKUP($D$7,List2!$B$4:$E$56,4,0)</f>
        <v>-</v>
      </c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5"/>
      <c r="I646" s="1"/>
      <c r="J646" s="2"/>
      <c r="K646" s="3"/>
      <c r="L646" s="12" t="str">
        <f>VLOOKUP($D$7,List2!$B$4:$E$56,4,0)</f>
        <v>-</v>
      </c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5"/>
      <c r="I647" s="1"/>
      <c r="J647" s="2"/>
      <c r="K647" s="3"/>
      <c r="L647" s="12" t="str">
        <f>VLOOKUP($D$7,List2!$B$4:$E$56,4,0)</f>
        <v>-</v>
      </c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5"/>
      <c r="I648" s="1"/>
      <c r="J648" s="2"/>
      <c r="K648" s="3"/>
      <c r="L648" s="12" t="str">
        <f>VLOOKUP($D$7,List2!$B$4:$E$56,4,0)</f>
        <v>-</v>
      </c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5"/>
      <c r="I649" s="1"/>
      <c r="J649" s="2"/>
      <c r="K649" s="3"/>
      <c r="L649" s="12" t="str">
        <f>VLOOKUP($D$7,List2!$B$4:$E$56,4,0)</f>
        <v>-</v>
      </c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5"/>
      <c r="I650" s="1"/>
      <c r="J650" s="2"/>
      <c r="K650" s="3"/>
      <c r="L650" s="12" t="str">
        <f>VLOOKUP($D$7,List2!$B$4:$E$56,4,0)</f>
        <v>-</v>
      </c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5"/>
      <c r="I651" s="1"/>
      <c r="J651" s="2"/>
      <c r="K651" s="3"/>
      <c r="L651" s="12" t="str">
        <f>VLOOKUP($D$7,List2!$B$4:$E$56,4,0)</f>
        <v>-</v>
      </c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5"/>
      <c r="I652" s="1"/>
      <c r="J652" s="2"/>
      <c r="K652" s="3"/>
      <c r="L652" s="12" t="str">
        <f>VLOOKUP($D$7,List2!$B$4:$E$56,4,0)</f>
        <v>-</v>
      </c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5"/>
      <c r="I653" s="1"/>
      <c r="J653" s="2"/>
      <c r="K653" s="3"/>
      <c r="L653" s="12" t="str">
        <f>VLOOKUP($D$7,List2!$B$4:$E$56,4,0)</f>
        <v>-</v>
      </c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5"/>
      <c r="I654" s="1"/>
      <c r="J654" s="2"/>
      <c r="K654" s="3"/>
      <c r="L654" s="12" t="str">
        <f>VLOOKUP($D$7,List2!$B$4:$E$56,4,0)</f>
        <v>-</v>
      </c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5"/>
      <c r="I655" s="1"/>
      <c r="J655" s="2"/>
      <c r="K655" s="3"/>
      <c r="L655" s="12" t="str">
        <f>VLOOKUP($D$7,List2!$B$4:$E$56,4,0)</f>
        <v>-</v>
      </c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5"/>
      <c r="I656" s="1"/>
      <c r="J656" s="2"/>
      <c r="K656" s="3"/>
      <c r="L656" s="12" t="str">
        <f>VLOOKUP($D$7,List2!$B$4:$E$56,4,0)</f>
        <v>-</v>
      </c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5"/>
      <c r="I657" s="1"/>
      <c r="J657" s="2"/>
      <c r="K657" s="3"/>
      <c r="L657" s="12" t="str">
        <f>VLOOKUP($D$7,List2!$B$4:$E$56,4,0)</f>
        <v>-</v>
      </c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5"/>
      <c r="I658" s="1"/>
      <c r="J658" s="2"/>
      <c r="K658" s="3"/>
      <c r="L658" s="12" t="str">
        <f>VLOOKUP($D$7,List2!$B$4:$E$56,4,0)</f>
        <v>-</v>
      </c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5"/>
      <c r="I659" s="1"/>
      <c r="J659" s="2"/>
      <c r="K659" s="3"/>
      <c r="L659" s="12" t="str">
        <f>VLOOKUP($D$7,List2!$B$4:$E$56,4,0)</f>
        <v>-</v>
      </c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5"/>
      <c r="I660" s="1"/>
      <c r="J660" s="2"/>
      <c r="K660" s="3"/>
      <c r="L660" s="12" t="str">
        <f>VLOOKUP($D$7,List2!$B$4:$E$56,4,0)</f>
        <v>-</v>
      </c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5"/>
      <c r="I661" s="1"/>
      <c r="J661" s="2"/>
      <c r="K661" s="3"/>
      <c r="L661" s="12" t="str">
        <f>VLOOKUP($D$7,List2!$B$4:$E$56,4,0)</f>
        <v>-</v>
      </c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5"/>
      <c r="I662" s="1"/>
      <c r="J662" s="2"/>
      <c r="K662" s="3"/>
      <c r="L662" s="12" t="str">
        <f>VLOOKUP($D$7,List2!$B$4:$E$56,4,0)</f>
        <v>-</v>
      </c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5"/>
      <c r="I663" s="1"/>
      <c r="J663" s="2"/>
      <c r="K663" s="3"/>
      <c r="L663" s="12" t="str">
        <f>VLOOKUP($D$7,List2!$B$4:$E$56,4,0)</f>
        <v>-</v>
      </c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5"/>
      <c r="I664" s="1"/>
      <c r="J664" s="2"/>
      <c r="K664" s="3"/>
      <c r="L664" s="12" t="str">
        <f>VLOOKUP($D$7,List2!$B$4:$E$56,4,0)</f>
        <v>-</v>
      </c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5"/>
      <c r="I665" s="1"/>
      <c r="J665" s="2"/>
      <c r="K665" s="3"/>
      <c r="L665" s="12" t="str">
        <f>VLOOKUP($D$7,List2!$B$4:$E$56,4,0)</f>
        <v>-</v>
      </c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5"/>
      <c r="I666" s="1"/>
      <c r="J666" s="2"/>
      <c r="K666" s="3"/>
      <c r="L666" s="12" t="str">
        <f>VLOOKUP($D$7,List2!$B$4:$E$56,4,0)</f>
        <v>-</v>
      </c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5"/>
      <c r="I667" s="1"/>
      <c r="J667" s="2"/>
      <c r="K667" s="3"/>
      <c r="L667" s="12" t="str">
        <f>VLOOKUP($D$7,List2!$B$4:$E$56,4,0)</f>
        <v>-</v>
      </c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5"/>
      <c r="I668" s="1"/>
      <c r="J668" s="2"/>
      <c r="K668" s="3"/>
      <c r="L668" s="12" t="str">
        <f>VLOOKUP($D$7,List2!$B$4:$E$56,4,0)</f>
        <v>-</v>
      </c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5"/>
      <c r="I669" s="1"/>
      <c r="J669" s="2"/>
      <c r="K669" s="3"/>
      <c r="L669" s="12" t="str">
        <f>VLOOKUP($D$7,List2!$B$4:$E$56,4,0)</f>
        <v>-</v>
      </c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5"/>
      <c r="I670" s="1"/>
      <c r="J670" s="2"/>
      <c r="K670" s="3"/>
      <c r="L670" s="12" t="str">
        <f>VLOOKUP($D$7,List2!$B$4:$E$56,4,0)</f>
        <v>-</v>
      </c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5"/>
      <c r="I671" s="1"/>
      <c r="J671" s="2"/>
      <c r="K671" s="3"/>
      <c r="L671" s="12" t="str">
        <f>VLOOKUP($D$7,List2!$B$4:$E$56,4,0)</f>
        <v>-</v>
      </c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5"/>
      <c r="I672" s="1"/>
      <c r="J672" s="2"/>
      <c r="K672" s="3"/>
      <c r="L672" s="12" t="str">
        <f>VLOOKUP($D$7,List2!$B$4:$E$56,4,0)</f>
        <v>-</v>
      </c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5"/>
      <c r="I673" s="1"/>
      <c r="J673" s="2"/>
      <c r="K673" s="3"/>
      <c r="L673" s="12" t="str">
        <f>VLOOKUP($D$7,List2!$B$4:$E$56,4,0)</f>
        <v>-</v>
      </c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5"/>
      <c r="I674" s="1"/>
      <c r="J674" s="2"/>
      <c r="K674" s="3"/>
      <c r="L674" s="12" t="str">
        <f>VLOOKUP($D$7,List2!$B$4:$E$56,4,0)</f>
        <v>-</v>
      </c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5"/>
      <c r="I675" s="1"/>
      <c r="J675" s="2"/>
      <c r="K675" s="3"/>
      <c r="L675" s="12" t="str">
        <f>VLOOKUP($D$7,List2!$B$4:$E$56,4,0)</f>
        <v>-</v>
      </c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5"/>
      <c r="I676" s="1"/>
      <c r="J676" s="2"/>
      <c r="K676" s="3"/>
      <c r="L676" s="12" t="str">
        <f>VLOOKUP($D$7,List2!$B$4:$E$56,4,0)</f>
        <v>-</v>
      </c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5"/>
      <c r="I677" s="1"/>
      <c r="J677" s="2"/>
      <c r="K677" s="3"/>
      <c r="L677" s="12" t="str">
        <f>VLOOKUP($D$7,List2!$B$4:$E$56,4,0)</f>
        <v>-</v>
      </c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5"/>
      <c r="I678" s="1"/>
      <c r="J678" s="2"/>
      <c r="K678" s="3"/>
      <c r="L678" s="12" t="str">
        <f>VLOOKUP($D$7,List2!$B$4:$E$56,4,0)</f>
        <v>-</v>
      </c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5"/>
      <c r="I679" s="1"/>
      <c r="J679" s="2"/>
      <c r="K679" s="3"/>
      <c r="L679" s="12" t="str">
        <f>VLOOKUP($D$7,List2!$B$4:$E$56,4,0)</f>
        <v>-</v>
      </c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5"/>
      <c r="I680" s="1"/>
      <c r="J680" s="2"/>
      <c r="K680" s="3"/>
      <c r="L680" s="12" t="str">
        <f>VLOOKUP($D$7,List2!$B$4:$E$56,4,0)</f>
        <v>-</v>
      </c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5"/>
      <c r="I681" s="1"/>
      <c r="J681" s="2"/>
      <c r="K681" s="3"/>
      <c r="L681" s="12" t="str">
        <f>VLOOKUP($D$7,List2!$B$4:$E$56,4,0)</f>
        <v>-</v>
      </c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5"/>
      <c r="I682" s="1"/>
      <c r="J682" s="2"/>
      <c r="K682" s="3"/>
      <c r="L682" s="12" t="str">
        <f>VLOOKUP($D$7,List2!$B$4:$E$56,4,0)</f>
        <v>-</v>
      </c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5"/>
      <c r="I683" s="1"/>
      <c r="J683" s="2"/>
      <c r="K683" s="3"/>
      <c r="L683" s="12" t="str">
        <f>VLOOKUP($D$7,List2!$B$4:$E$56,4,0)</f>
        <v>-</v>
      </c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5"/>
      <c r="I684" s="1"/>
      <c r="J684" s="2"/>
      <c r="K684" s="3"/>
      <c r="L684" s="12" t="str">
        <f>VLOOKUP($D$7,List2!$B$4:$E$56,4,0)</f>
        <v>-</v>
      </c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5"/>
      <c r="I685" s="1"/>
      <c r="J685" s="2"/>
      <c r="K685" s="3"/>
      <c r="L685" s="12" t="str">
        <f>VLOOKUP($D$7,List2!$B$4:$E$56,4,0)</f>
        <v>-</v>
      </c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5"/>
      <c r="I686" s="1"/>
      <c r="J686" s="2"/>
      <c r="K686" s="3"/>
      <c r="L686" s="12" t="str">
        <f>VLOOKUP($D$7,List2!$B$4:$E$56,4,0)</f>
        <v>-</v>
      </c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5"/>
      <c r="I687" s="1"/>
      <c r="J687" s="2"/>
      <c r="K687" s="3"/>
      <c r="L687" s="12" t="str">
        <f>VLOOKUP($D$7,List2!$B$4:$E$56,4,0)</f>
        <v>-</v>
      </c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5"/>
      <c r="I688" s="1"/>
      <c r="J688" s="2"/>
      <c r="K688" s="3"/>
      <c r="L688" s="12" t="str">
        <f>VLOOKUP($D$7,List2!$B$4:$E$56,4,0)</f>
        <v>-</v>
      </c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5"/>
      <c r="I689" s="1"/>
      <c r="J689" s="2"/>
      <c r="K689" s="3"/>
      <c r="L689" s="12" t="str">
        <f>VLOOKUP($D$7,List2!$B$4:$E$56,4,0)</f>
        <v>-</v>
      </c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5"/>
      <c r="I690" s="1"/>
      <c r="J690" s="2"/>
      <c r="K690" s="3"/>
      <c r="L690" s="12" t="str">
        <f>VLOOKUP($D$7,List2!$B$4:$E$56,4,0)</f>
        <v>-</v>
      </c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5"/>
      <c r="I691" s="1"/>
      <c r="J691" s="2"/>
      <c r="K691" s="3"/>
      <c r="L691" s="12" t="str">
        <f>VLOOKUP($D$7,List2!$B$4:$E$56,4,0)</f>
        <v>-</v>
      </c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5"/>
      <c r="I692" s="1"/>
      <c r="J692" s="2"/>
      <c r="K692" s="3"/>
      <c r="L692" s="12" t="str">
        <f>VLOOKUP($D$7,List2!$B$4:$E$56,4,0)</f>
        <v>-</v>
      </c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5"/>
      <c r="I693" s="1"/>
      <c r="J693" s="2"/>
      <c r="K693" s="3"/>
      <c r="L693" s="12" t="str">
        <f>VLOOKUP($D$7,List2!$B$4:$E$56,4,0)</f>
        <v>-</v>
      </c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5"/>
      <c r="I694" s="1"/>
      <c r="J694" s="2"/>
      <c r="K694" s="3"/>
      <c r="L694" s="12" t="str">
        <f>VLOOKUP($D$7,List2!$B$4:$E$56,4,0)</f>
        <v>-</v>
      </c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5"/>
      <c r="I695" s="1"/>
      <c r="J695" s="2"/>
      <c r="K695" s="3"/>
      <c r="L695" s="12" t="str">
        <f>VLOOKUP($D$7,List2!$B$4:$E$56,4,0)</f>
        <v>-</v>
      </c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5"/>
      <c r="I696" s="1"/>
      <c r="J696" s="2"/>
      <c r="K696" s="3"/>
      <c r="L696" s="12" t="str">
        <f>VLOOKUP($D$7,List2!$B$4:$E$56,4,0)</f>
        <v>-</v>
      </c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5"/>
      <c r="I697" s="1"/>
      <c r="J697" s="2"/>
      <c r="K697" s="3"/>
      <c r="L697" s="12" t="str">
        <f>VLOOKUP($D$7,List2!$B$4:$E$56,4,0)</f>
        <v>-</v>
      </c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5"/>
      <c r="I698" s="1"/>
      <c r="J698" s="2"/>
      <c r="K698" s="3"/>
      <c r="L698" s="12" t="str">
        <f>VLOOKUP($D$7,List2!$B$4:$E$56,4,0)</f>
        <v>-</v>
      </c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5"/>
      <c r="I699" s="1"/>
      <c r="J699" s="2"/>
      <c r="K699" s="3"/>
      <c r="L699" s="12" t="str">
        <f>VLOOKUP($D$7,List2!$B$4:$E$56,4,0)</f>
        <v>-</v>
      </c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5"/>
      <c r="I700" s="1"/>
      <c r="J700" s="2"/>
      <c r="K700" s="3"/>
      <c r="L700" s="12" t="str">
        <f>VLOOKUP($D$7,List2!$B$4:$E$56,4,0)</f>
        <v>-</v>
      </c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5"/>
      <c r="I701" s="1"/>
      <c r="J701" s="2"/>
      <c r="K701" s="3"/>
      <c r="L701" s="12" t="str">
        <f>VLOOKUP($D$7,List2!$B$4:$E$56,4,0)</f>
        <v>-</v>
      </c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5"/>
      <c r="I702" s="1"/>
      <c r="J702" s="2"/>
      <c r="K702" s="3"/>
      <c r="L702" s="12" t="str">
        <f>VLOOKUP($D$7,List2!$B$4:$E$56,4,0)</f>
        <v>-</v>
      </c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5"/>
      <c r="I703" s="1"/>
      <c r="J703" s="2"/>
      <c r="K703" s="3"/>
      <c r="L703" s="12" t="str">
        <f>VLOOKUP($D$7,List2!$B$4:$E$56,4,0)</f>
        <v>-</v>
      </c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5"/>
      <c r="I704" s="1"/>
      <c r="J704" s="2"/>
      <c r="K704" s="3"/>
      <c r="L704" s="12" t="str">
        <f>VLOOKUP($D$7,List2!$B$4:$E$56,4,0)</f>
        <v>-</v>
      </c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5"/>
      <c r="I705" s="1"/>
      <c r="J705" s="2"/>
      <c r="K705" s="3"/>
      <c r="L705" s="12" t="str">
        <f>VLOOKUP($D$7,List2!$B$4:$E$56,4,0)</f>
        <v>-</v>
      </c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5"/>
      <c r="I706" s="1"/>
      <c r="J706" s="2"/>
      <c r="K706" s="3"/>
      <c r="L706" s="12" t="str">
        <f>VLOOKUP($D$7,List2!$B$4:$E$56,4,0)</f>
        <v>-</v>
      </c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5"/>
      <c r="I707" s="1"/>
      <c r="J707" s="2"/>
      <c r="K707" s="3"/>
      <c r="L707" s="12" t="str">
        <f>VLOOKUP($D$7,List2!$B$4:$E$56,4,0)</f>
        <v>-</v>
      </c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5"/>
      <c r="I708" s="1"/>
      <c r="J708" s="2"/>
      <c r="K708" s="3"/>
      <c r="L708" s="12" t="str">
        <f>VLOOKUP($D$7,List2!$B$4:$E$56,4,0)</f>
        <v>-</v>
      </c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5"/>
      <c r="I709" s="1"/>
      <c r="J709" s="2"/>
      <c r="K709" s="3"/>
      <c r="L709" s="12" t="str">
        <f>VLOOKUP($D$7,List2!$B$4:$E$56,4,0)</f>
        <v>-</v>
      </c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5"/>
      <c r="I710" s="1"/>
      <c r="J710" s="2"/>
      <c r="K710" s="3"/>
      <c r="L710" s="12" t="str">
        <f>VLOOKUP($D$7,List2!$B$4:$E$56,4,0)</f>
        <v>-</v>
      </c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5"/>
      <c r="I711" s="1"/>
      <c r="J711" s="2"/>
      <c r="K711" s="3"/>
      <c r="L711" s="12" t="str">
        <f>VLOOKUP($D$7,List2!$B$4:$E$56,4,0)</f>
        <v>-</v>
      </c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5"/>
      <c r="I712" s="1"/>
      <c r="J712" s="2"/>
      <c r="K712" s="3"/>
      <c r="L712" s="12" t="str">
        <f>VLOOKUP($D$7,List2!$B$4:$E$56,4,0)</f>
        <v>-</v>
      </c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5"/>
      <c r="I713" s="1"/>
      <c r="J713" s="2"/>
      <c r="K713" s="3"/>
      <c r="L713" s="12" t="str">
        <f>VLOOKUP($D$7,List2!$B$4:$E$56,4,0)</f>
        <v>-</v>
      </c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5"/>
      <c r="I714" s="1"/>
      <c r="J714" s="2"/>
      <c r="K714" s="3"/>
      <c r="L714" s="12" t="str">
        <f>VLOOKUP($D$7,List2!$B$4:$E$56,4,0)</f>
        <v>-</v>
      </c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5"/>
      <c r="I715" s="1"/>
      <c r="J715" s="2"/>
      <c r="K715" s="3"/>
      <c r="L715" s="12" t="str">
        <f>VLOOKUP($D$7,List2!$B$4:$E$56,4,0)</f>
        <v>-</v>
      </c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5"/>
      <c r="I716" s="1"/>
      <c r="J716" s="2"/>
      <c r="K716" s="3"/>
      <c r="L716" s="12" t="str">
        <f>VLOOKUP($D$7,List2!$B$4:$E$56,4,0)</f>
        <v>-</v>
      </c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5"/>
      <c r="I717" s="1"/>
      <c r="J717" s="2"/>
      <c r="K717" s="3"/>
      <c r="L717" s="12" t="str">
        <f>VLOOKUP($D$7,List2!$B$4:$E$56,4,0)</f>
        <v>-</v>
      </c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5"/>
      <c r="I718" s="1"/>
      <c r="J718" s="2"/>
      <c r="K718" s="3"/>
      <c r="L718" s="12" t="str">
        <f>VLOOKUP($D$7,List2!$B$4:$E$56,4,0)</f>
        <v>-</v>
      </c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5"/>
      <c r="I719" s="1"/>
      <c r="J719" s="2"/>
      <c r="K719" s="3"/>
      <c r="L719" s="12" t="str">
        <f>VLOOKUP($D$7,List2!$B$4:$E$56,4,0)</f>
        <v>-</v>
      </c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5"/>
      <c r="I720" s="1"/>
      <c r="J720" s="2"/>
      <c r="K720" s="3"/>
      <c r="L720" s="12" t="str">
        <f>VLOOKUP($D$7,List2!$B$4:$E$56,4,0)</f>
        <v>-</v>
      </c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5"/>
      <c r="I721" s="1"/>
      <c r="J721" s="2"/>
      <c r="K721" s="3"/>
      <c r="L721" s="12" t="str">
        <f>VLOOKUP($D$7,List2!$B$4:$E$56,4,0)</f>
        <v>-</v>
      </c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5"/>
      <c r="I722" s="1"/>
      <c r="J722" s="2"/>
      <c r="K722" s="3"/>
      <c r="L722" s="12" t="str">
        <f>VLOOKUP($D$7,List2!$B$4:$E$56,4,0)</f>
        <v>-</v>
      </c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5"/>
      <c r="I723" s="1"/>
      <c r="J723" s="2"/>
      <c r="K723" s="3"/>
      <c r="L723" s="12" t="str">
        <f>VLOOKUP($D$7,List2!$B$4:$E$56,4,0)</f>
        <v>-</v>
      </c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5"/>
      <c r="I724" s="1"/>
      <c r="J724" s="2"/>
      <c r="K724" s="3"/>
      <c r="L724" s="12" t="str">
        <f>VLOOKUP($D$7,List2!$B$4:$E$56,4,0)</f>
        <v>-</v>
      </c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5"/>
      <c r="I725" s="1"/>
      <c r="J725" s="2"/>
      <c r="K725" s="3"/>
      <c r="L725" s="12" t="str">
        <f>VLOOKUP($D$7,List2!$B$4:$E$56,4,0)</f>
        <v>-</v>
      </c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5"/>
      <c r="I726" s="1"/>
      <c r="J726" s="2"/>
      <c r="K726" s="3"/>
      <c r="L726" s="12" t="str">
        <f>VLOOKUP($D$7,List2!$B$4:$E$56,4,0)</f>
        <v>-</v>
      </c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5"/>
      <c r="I727" s="1"/>
      <c r="J727" s="2"/>
      <c r="K727" s="3"/>
      <c r="L727" s="12" t="str">
        <f>VLOOKUP($D$7,List2!$B$4:$E$56,4,0)</f>
        <v>-</v>
      </c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5"/>
      <c r="I728" s="1"/>
      <c r="J728" s="2"/>
      <c r="K728" s="3"/>
      <c r="L728" s="12" t="str">
        <f>VLOOKUP($D$7,List2!$B$4:$E$56,4,0)</f>
        <v>-</v>
      </c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5"/>
      <c r="I729" s="1"/>
      <c r="J729" s="2"/>
      <c r="K729" s="3"/>
      <c r="L729" s="12" t="str">
        <f>VLOOKUP($D$7,List2!$B$4:$E$56,4,0)</f>
        <v>-</v>
      </c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5"/>
      <c r="I730" s="1"/>
      <c r="J730" s="2"/>
      <c r="K730" s="3"/>
      <c r="L730" s="12" t="str">
        <f>VLOOKUP($D$7,List2!$B$4:$E$56,4,0)</f>
        <v>-</v>
      </c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5"/>
      <c r="I731" s="1"/>
      <c r="J731" s="2"/>
      <c r="K731" s="3"/>
      <c r="L731" s="12" t="str">
        <f>VLOOKUP($D$7,List2!$B$4:$E$56,4,0)</f>
        <v>-</v>
      </c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5"/>
      <c r="I732" s="1"/>
      <c r="J732" s="2"/>
      <c r="K732" s="3"/>
      <c r="L732" s="12" t="str">
        <f>VLOOKUP($D$7,List2!$B$4:$E$56,4,0)</f>
        <v>-</v>
      </c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5"/>
      <c r="I733" s="1"/>
      <c r="J733" s="2"/>
      <c r="K733" s="3"/>
      <c r="L733" s="12" t="str">
        <f>VLOOKUP($D$7,List2!$B$4:$E$56,4,0)</f>
        <v>-</v>
      </c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5"/>
      <c r="I734" s="1"/>
      <c r="J734" s="2"/>
      <c r="K734" s="3"/>
      <c r="L734" s="12" t="str">
        <f>VLOOKUP($D$7,List2!$B$4:$E$56,4,0)</f>
        <v>-</v>
      </c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5"/>
      <c r="I735" s="1"/>
      <c r="J735" s="2"/>
      <c r="K735" s="3"/>
      <c r="L735" s="12" t="str">
        <f>VLOOKUP($D$7,List2!$B$4:$E$56,4,0)</f>
        <v>-</v>
      </c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5"/>
      <c r="I736" s="1"/>
      <c r="J736" s="2"/>
      <c r="K736" s="3"/>
      <c r="L736" s="12" t="str">
        <f>VLOOKUP($D$7,List2!$B$4:$E$56,4,0)</f>
        <v>-</v>
      </c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5"/>
      <c r="I737" s="1"/>
      <c r="J737" s="2"/>
      <c r="K737" s="3"/>
      <c r="L737" s="12" t="str">
        <f>VLOOKUP($D$7,List2!$B$4:$E$56,4,0)</f>
        <v>-</v>
      </c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5"/>
      <c r="I738" s="1"/>
      <c r="J738" s="2"/>
      <c r="K738" s="3"/>
      <c r="L738" s="12" t="str">
        <f>VLOOKUP($D$7,List2!$B$4:$E$56,4,0)</f>
        <v>-</v>
      </c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5"/>
      <c r="I739" s="1"/>
      <c r="J739" s="2"/>
      <c r="K739" s="3"/>
      <c r="L739" s="12" t="str">
        <f>VLOOKUP($D$7,List2!$B$4:$E$56,4,0)</f>
        <v>-</v>
      </c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5"/>
      <c r="I740" s="1"/>
      <c r="J740" s="2"/>
      <c r="K740" s="3"/>
      <c r="L740" s="12" t="str">
        <f>VLOOKUP($D$7,List2!$B$4:$E$56,4,0)</f>
        <v>-</v>
      </c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5"/>
      <c r="I741" s="1"/>
      <c r="J741" s="2"/>
      <c r="K741" s="3"/>
      <c r="L741" s="12" t="str">
        <f>VLOOKUP($D$7,List2!$B$4:$E$56,4,0)</f>
        <v>-</v>
      </c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5"/>
      <c r="I742" s="1"/>
      <c r="J742" s="2"/>
      <c r="K742" s="3"/>
      <c r="L742" s="12" t="str">
        <f>VLOOKUP($D$7,List2!$B$4:$E$56,4,0)</f>
        <v>-</v>
      </c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5"/>
      <c r="I743" s="1"/>
      <c r="J743" s="2"/>
      <c r="K743" s="3"/>
      <c r="L743" s="12" t="str">
        <f>VLOOKUP($D$7,List2!$B$4:$E$56,4,0)</f>
        <v>-</v>
      </c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5"/>
      <c r="I744" s="1"/>
      <c r="J744" s="2"/>
      <c r="K744" s="3"/>
      <c r="L744" s="12" t="str">
        <f>VLOOKUP($D$7,List2!$B$4:$E$56,4,0)</f>
        <v>-</v>
      </c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5"/>
      <c r="I745" s="1"/>
      <c r="J745" s="2"/>
      <c r="K745" s="3"/>
      <c r="L745" s="12" t="str">
        <f>VLOOKUP($D$7,List2!$B$4:$E$56,4,0)</f>
        <v>-</v>
      </c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5"/>
      <c r="I746" s="1"/>
      <c r="J746" s="2"/>
      <c r="K746" s="3"/>
      <c r="L746" s="12" t="str">
        <f>VLOOKUP($D$7,List2!$B$4:$E$56,4,0)</f>
        <v>-</v>
      </c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5"/>
      <c r="I747" s="1"/>
      <c r="J747" s="2"/>
      <c r="K747" s="3"/>
      <c r="L747" s="12" t="str">
        <f>VLOOKUP($D$7,List2!$B$4:$E$56,4,0)</f>
        <v>-</v>
      </c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5"/>
      <c r="I748" s="1"/>
      <c r="J748" s="2"/>
      <c r="K748" s="3"/>
      <c r="L748" s="12" t="str">
        <f>VLOOKUP($D$7,List2!$B$4:$E$56,4,0)</f>
        <v>-</v>
      </c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5"/>
      <c r="I749" s="1"/>
      <c r="J749" s="2"/>
      <c r="K749" s="3"/>
      <c r="L749" s="12" t="str">
        <f>VLOOKUP($D$7,List2!$B$4:$E$56,4,0)</f>
        <v>-</v>
      </c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5"/>
      <c r="I750" s="1"/>
      <c r="J750" s="2"/>
      <c r="K750" s="3"/>
      <c r="L750" s="12" t="str">
        <f>VLOOKUP($D$7,List2!$B$4:$E$56,4,0)</f>
        <v>-</v>
      </c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5"/>
      <c r="I751" s="1"/>
      <c r="J751" s="2"/>
      <c r="K751" s="3"/>
      <c r="L751" s="12" t="str">
        <f>VLOOKUP($D$7,List2!$B$4:$E$56,4,0)</f>
        <v>-</v>
      </c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5"/>
      <c r="I752" s="1"/>
      <c r="J752" s="2"/>
      <c r="K752" s="3"/>
      <c r="L752" s="12" t="str">
        <f>VLOOKUP($D$7,List2!$B$4:$E$56,4,0)</f>
        <v>-</v>
      </c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5"/>
      <c r="I753" s="1"/>
      <c r="J753" s="2"/>
      <c r="K753" s="3"/>
      <c r="L753" s="12" t="str">
        <f>VLOOKUP($D$7,List2!$B$4:$E$56,4,0)</f>
        <v>-</v>
      </c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5"/>
      <c r="I754" s="1"/>
      <c r="J754" s="2"/>
      <c r="K754" s="3"/>
      <c r="L754" s="12" t="str">
        <f>VLOOKUP($D$7,List2!$B$4:$E$56,4,0)</f>
        <v>-</v>
      </c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5"/>
      <c r="I755" s="1"/>
      <c r="J755" s="2"/>
      <c r="K755" s="3"/>
      <c r="L755" s="12" t="str">
        <f>VLOOKUP($D$7,List2!$B$4:$E$56,4,0)</f>
        <v>-</v>
      </c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5"/>
      <c r="I756" s="1"/>
      <c r="J756" s="2"/>
      <c r="K756" s="3"/>
      <c r="L756" s="12" t="str">
        <f>VLOOKUP($D$7,List2!$B$4:$E$56,4,0)</f>
        <v>-</v>
      </c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5"/>
      <c r="I757" s="1"/>
      <c r="J757" s="2"/>
      <c r="K757" s="3"/>
      <c r="L757" s="12" t="str">
        <f>VLOOKUP($D$7,List2!$B$4:$E$56,4,0)</f>
        <v>-</v>
      </c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5"/>
      <c r="I758" s="1"/>
      <c r="J758" s="2"/>
      <c r="K758" s="3"/>
      <c r="L758" s="12" t="str">
        <f>VLOOKUP($D$7,List2!$B$4:$E$56,4,0)</f>
        <v>-</v>
      </c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5"/>
      <c r="I759" s="1"/>
      <c r="J759" s="2"/>
      <c r="K759" s="3"/>
      <c r="L759" s="12" t="str">
        <f>VLOOKUP($D$7,List2!$B$4:$E$56,4,0)</f>
        <v>-</v>
      </c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5"/>
      <c r="I760" s="1"/>
      <c r="J760" s="2"/>
      <c r="K760" s="3"/>
      <c r="L760" s="12" t="str">
        <f>VLOOKUP($D$7,List2!$B$4:$E$56,4,0)</f>
        <v>-</v>
      </c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5"/>
      <c r="I761" s="1"/>
      <c r="J761" s="2"/>
      <c r="K761" s="3"/>
      <c r="L761" s="12" t="str">
        <f>VLOOKUP($D$7,List2!$B$4:$E$56,4,0)</f>
        <v>-</v>
      </c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5"/>
      <c r="I762" s="1"/>
      <c r="J762" s="2"/>
      <c r="K762" s="3"/>
      <c r="L762" s="12" t="str">
        <f>VLOOKUP($D$7,List2!$B$4:$E$56,4,0)</f>
        <v>-</v>
      </c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5"/>
      <c r="I763" s="1"/>
      <c r="J763" s="2"/>
      <c r="K763" s="3"/>
      <c r="L763" s="12" t="str">
        <f>VLOOKUP($D$7,List2!$B$4:$E$56,4,0)</f>
        <v>-</v>
      </c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5"/>
      <c r="I764" s="1"/>
      <c r="J764" s="2"/>
      <c r="K764" s="3"/>
      <c r="L764" s="12" t="str">
        <f>VLOOKUP($D$7,List2!$B$4:$E$56,4,0)</f>
        <v>-</v>
      </c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5"/>
      <c r="I765" s="1"/>
      <c r="J765" s="2"/>
      <c r="K765" s="3"/>
      <c r="L765" s="12" t="str">
        <f>VLOOKUP($D$7,List2!$B$4:$E$56,4,0)</f>
        <v>-</v>
      </c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5"/>
      <c r="I766" s="1"/>
      <c r="J766" s="2"/>
      <c r="K766" s="3"/>
      <c r="L766" s="12" t="str">
        <f>VLOOKUP($D$7,List2!$B$4:$E$56,4,0)</f>
        <v>-</v>
      </c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5"/>
      <c r="I767" s="1"/>
      <c r="J767" s="2"/>
      <c r="K767" s="3"/>
      <c r="L767" s="12" t="str">
        <f>VLOOKUP($D$7,List2!$B$4:$E$56,4,0)</f>
        <v>-</v>
      </c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5"/>
      <c r="I768" s="1"/>
      <c r="J768" s="2"/>
      <c r="K768" s="3"/>
      <c r="L768" s="12" t="str">
        <f>VLOOKUP($D$7,List2!$B$4:$E$56,4,0)</f>
        <v>-</v>
      </c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5"/>
      <c r="I769" s="1"/>
      <c r="J769" s="2"/>
      <c r="K769" s="3"/>
      <c r="L769" s="12" t="str">
        <f>VLOOKUP($D$7,List2!$B$4:$E$56,4,0)</f>
        <v>-</v>
      </c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5"/>
      <c r="I770" s="1"/>
      <c r="J770" s="2"/>
      <c r="K770" s="3"/>
      <c r="L770" s="12" t="str">
        <f>VLOOKUP($D$7,List2!$B$4:$E$56,4,0)</f>
        <v>-</v>
      </c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5"/>
      <c r="I771" s="1"/>
      <c r="J771" s="2"/>
      <c r="K771" s="3"/>
      <c r="L771" s="12" t="str">
        <f>VLOOKUP($D$7,List2!$B$4:$E$56,4,0)</f>
        <v>-</v>
      </c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5"/>
      <c r="I772" s="1"/>
      <c r="J772" s="2"/>
      <c r="K772" s="3"/>
      <c r="L772" s="12" t="str">
        <f>VLOOKUP($D$7,List2!$B$4:$E$56,4,0)</f>
        <v>-</v>
      </c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5"/>
      <c r="I773" s="1"/>
      <c r="J773" s="2"/>
      <c r="K773" s="3"/>
      <c r="L773" s="12" t="str">
        <f>VLOOKUP($D$7,List2!$B$4:$E$56,4,0)</f>
        <v>-</v>
      </c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5"/>
      <c r="I774" s="1"/>
      <c r="J774" s="2"/>
      <c r="K774" s="3"/>
      <c r="L774" s="12" t="str">
        <f>VLOOKUP($D$7,List2!$B$4:$E$56,4,0)</f>
        <v>-</v>
      </c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5"/>
      <c r="I775" s="1"/>
      <c r="J775" s="2"/>
      <c r="K775" s="3"/>
      <c r="L775" s="12" t="str">
        <f>VLOOKUP($D$7,List2!$B$4:$E$56,4,0)</f>
        <v>-</v>
      </c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5"/>
      <c r="I776" s="1"/>
      <c r="J776" s="2"/>
      <c r="K776" s="3"/>
      <c r="L776" s="12" t="str">
        <f>VLOOKUP($D$7,List2!$B$4:$E$56,4,0)</f>
        <v>-</v>
      </c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5"/>
      <c r="I777" s="1"/>
      <c r="J777" s="2"/>
      <c r="K777" s="3"/>
      <c r="L777" s="12" t="str">
        <f>VLOOKUP($D$7,List2!$B$4:$E$56,4,0)</f>
        <v>-</v>
      </c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5"/>
      <c r="I778" s="1"/>
      <c r="J778" s="2"/>
      <c r="K778" s="3"/>
      <c r="L778" s="12" t="str">
        <f>VLOOKUP($D$7,List2!$B$4:$E$56,4,0)</f>
        <v>-</v>
      </c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5"/>
      <c r="I779" s="1"/>
      <c r="J779" s="2"/>
      <c r="K779" s="3"/>
      <c r="L779" s="12" t="str">
        <f>VLOOKUP($D$7,List2!$B$4:$E$56,4,0)</f>
        <v>-</v>
      </c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5"/>
      <c r="I780" s="1"/>
      <c r="J780" s="2"/>
      <c r="K780" s="3"/>
      <c r="L780" s="12" t="str">
        <f>VLOOKUP($D$7,List2!$B$4:$E$56,4,0)</f>
        <v>-</v>
      </c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5"/>
      <c r="I781" s="1"/>
      <c r="J781" s="2"/>
      <c r="K781" s="3"/>
      <c r="L781" s="12" t="str">
        <f>VLOOKUP($D$7,List2!$B$4:$E$56,4,0)</f>
        <v>-</v>
      </c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5"/>
      <c r="I782" s="1"/>
      <c r="J782" s="2"/>
      <c r="K782" s="3"/>
      <c r="L782" s="12" t="str">
        <f>VLOOKUP($D$7,List2!$B$4:$E$56,4,0)</f>
        <v>-</v>
      </c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5"/>
      <c r="I783" s="1"/>
      <c r="J783" s="2"/>
      <c r="K783" s="3"/>
      <c r="L783" s="12" t="str">
        <f>VLOOKUP($D$7,List2!$B$4:$E$56,4,0)</f>
        <v>-</v>
      </c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5"/>
      <c r="I784" s="1"/>
      <c r="J784" s="2"/>
      <c r="K784" s="3"/>
      <c r="L784" s="12" t="str">
        <f>VLOOKUP($D$7,List2!$B$4:$E$56,4,0)</f>
        <v>-</v>
      </c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5"/>
      <c r="I785" s="1"/>
      <c r="J785" s="2"/>
      <c r="K785" s="3"/>
      <c r="L785" s="12" t="str">
        <f>VLOOKUP($D$7,List2!$B$4:$E$56,4,0)</f>
        <v>-</v>
      </c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5"/>
      <c r="I786" s="1"/>
      <c r="J786" s="2"/>
      <c r="K786" s="3"/>
      <c r="L786" s="12" t="str">
        <f>VLOOKUP($D$7,List2!$B$4:$E$56,4,0)</f>
        <v>-</v>
      </c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5"/>
      <c r="I787" s="1"/>
      <c r="J787" s="2"/>
      <c r="K787" s="3"/>
      <c r="L787" s="12" t="str">
        <f>VLOOKUP($D$7,List2!$B$4:$E$56,4,0)</f>
        <v>-</v>
      </c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5"/>
      <c r="I788" s="1"/>
      <c r="J788" s="2"/>
      <c r="K788" s="3"/>
      <c r="L788" s="12" t="str">
        <f>VLOOKUP($D$7,List2!$B$4:$E$56,4,0)</f>
        <v>-</v>
      </c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5"/>
      <c r="I789" s="1"/>
      <c r="J789" s="2"/>
      <c r="K789" s="3"/>
      <c r="L789" s="12" t="str">
        <f>VLOOKUP($D$7,List2!$B$4:$E$56,4,0)</f>
        <v>-</v>
      </c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5"/>
      <c r="I790" s="1"/>
      <c r="J790" s="2"/>
      <c r="K790" s="3"/>
      <c r="L790" s="12" t="str">
        <f>VLOOKUP($D$7,List2!$B$4:$E$56,4,0)</f>
        <v>-</v>
      </c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5"/>
      <c r="I791" s="1"/>
      <c r="J791" s="2"/>
      <c r="K791" s="3"/>
      <c r="L791" s="12" t="str">
        <f>VLOOKUP($D$7,List2!$B$4:$E$56,4,0)</f>
        <v>-</v>
      </c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5"/>
      <c r="I792" s="1"/>
      <c r="J792" s="2"/>
      <c r="K792" s="3"/>
      <c r="L792" s="12" t="str">
        <f>VLOOKUP($D$7,List2!$B$4:$E$56,4,0)</f>
        <v>-</v>
      </c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5"/>
      <c r="I793" s="1"/>
      <c r="J793" s="2"/>
      <c r="K793" s="3"/>
      <c r="L793" s="12" t="str">
        <f>VLOOKUP($D$7,List2!$B$4:$E$56,4,0)</f>
        <v>-</v>
      </c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5"/>
      <c r="I794" s="1"/>
      <c r="J794" s="2"/>
      <c r="K794" s="3"/>
      <c r="L794" s="12" t="str">
        <f>VLOOKUP($D$7,List2!$B$4:$E$56,4,0)</f>
        <v>-</v>
      </c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5"/>
      <c r="I795" s="1"/>
      <c r="J795" s="2"/>
      <c r="K795" s="3"/>
      <c r="L795" s="12" t="str">
        <f>VLOOKUP($D$7,List2!$B$4:$E$56,4,0)</f>
        <v>-</v>
      </c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5"/>
      <c r="I796" s="1"/>
      <c r="J796" s="2"/>
      <c r="K796" s="3"/>
      <c r="L796" s="12" t="str">
        <f>VLOOKUP($D$7,List2!$B$4:$E$56,4,0)</f>
        <v>-</v>
      </c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5"/>
      <c r="I797" s="1"/>
      <c r="J797" s="2"/>
      <c r="K797" s="3"/>
      <c r="L797" s="12" t="str">
        <f>VLOOKUP($D$7,List2!$B$4:$E$56,4,0)</f>
        <v>-</v>
      </c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5"/>
      <c r="I798" s="1"/>
      <c r="J798" s="2"/>
      <c r="K798" s="3"/>
      <c r="L798" s="12" t="str">
        <f>VLOOKUP($D$7,List2!$B$4:$E$56,4,0)</f>
        <v>-</v>
      </c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5"/>
      <c r="I799" s="1"/>
      <c r="J799" s="2"/>
      <c r="K799" s="3"/>
      <c r="L799" s="12" t="str">
        <f>VLOOKUP($D$7,List2!$B$4:$E$56,4,0)</f>
        <v>-</v>
      </c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5"/>
      <c r="I800" s="1"/>
      <c r="J800" s="2"/>
      <c r="K800" s="3"/>
      <c r="L800" s="12" t="str">
        <f>VLOOKUP($D$7,List2!$B$4:$E$56,4,0)</f>
        <v>-</v>
      </c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5"/>
      <c r="I801" s="1"/>
      <c r="J801" s="2"/>
      <c r="K801" s="3"/>
      <c r="L801" s="12" t="str">
        <f>VLOOKUP($D$7,List2!$B$4:$E$56,4,0)</f>
        <v>-</v>
      </c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5"/>
      <c r="I802" s="1"/>
      <c r="J802" s="2"/>
      <c r="K802" s="3"/>
      <c r="L802" s="12" t="str">
        <f>VLOOKUP($D$7,List2!$B$4:$E$56,4,0)</f>
        <v>-</v>
      </c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5"/>
      <c r="I803" s="1"/>
      <c r="J803" s="2"/>
      <c r="K803" s="3"/>
      <c r="L803" s="12" t="str">
        <f>VLOOKUP($D$7,List2!$B$4:$E$56,4,0)</f>
        <v>-</v>
      </c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5"/>
      <c r="I804" s="1"/>
      <c r="J804" s="2"/>
      <c r="K804" s="3"/>
      <c r="L804" s="12" t="str">
        <f>VLOOKUP($D$7,List2!$B$4:$E$56,4,0)</f>
        <v>-</v>
      </c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5"/>
      <c r="I805" s="1"/>
      <c r="J805" s="2"/>
      <c r="K805" s="3"/>
      <c r="L805" s="12" t="str">
        <f>VLOOKUP($D$7,List2!$B$4:$E$56,4,0)</f>
        <v>-</v>
      </c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5"/>
      <c r="I806" s="1"/>
      <c r="J806" s="2"/>
      <c r="K806" s="3"/>
      <c r="L806" s="12" t="str">
        <f>VLOOKUP($D$7,List2!$B$4:$E$56,4,0)</f>
        <v>-</v>
      </c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5"/>
      <c r="I807" s="1"/>
      <c r="J807" s="2"/>
      <c r="K807" s="3"/>
      <c r="L807" s="12" t="str">
        <f>VLOOKUP($D$7,List2!$B$4:$E$56,4,0)</f>
        <v>-</v>
      </c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5"/>
      <c r="I808" s="1"/>
      <c r="J808" s="2"/>
      <c r="K808" s="3"/>
      <c r="L808" s="12" t="str">
        <f>VLOOKUP($D$7,List2!$B$4:$E$56,4,0)</f>
        <v>-</v>
      </c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5"/>
      <c r="I809" s="1"/>
      <c r="J809" s="2"/>
      <c r="K809" s="3"/>
      <c r="L809" s="12" t="str">
        <f>VLOOKUP($D$7,List2!$B$4:$E$56,4,0)</f>
        <v>-</v>
      </c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5"/>
      <c r="I810" s="1"/>
      <c r="J810" s="2"/>
      <c r="K810" s="3"/>
      <c r="L810" s="12" t="str">
        <f>VLOOKUP($D$7,List2!$B$4:$E$56,4,0)</f>
        <v>-</v>
      </c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5"/>
      <c r="I811" s="1"/>
      <c r="J811" s="2"/>
      <c r="K811" s="3"/>
      <c r="L811" s="12" t="str">
        <f>VLOOKUP($D$7,List2!$B$4:$E$56,4,0)</f>
        <v>-</v>
      </c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5"/>
      <c r="I812" s="1"/>
      <c r="J812" s="2"/>
      <c r="K812" s="3"/>
      <c r="L812" s="12" t="str">
        <f>VLOOKUP($D$7,List2!$B$4:$E$56,4,0)</f>
        <v>-</v>
      </c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5"/>
      <c r="I813" s="1"/>
      <c r="J813" s="2"/>
      <c r="K813" s="3"/>
      <c r="L813" s="12" t="str">
        <f>VLOOKUP($D$7,List2!$B$4:$E$56,4,0)</f>
        <v>-</v>
      </c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5"/>
      <c r="I814" s="1"/>
      <c r="J814" s="2"/>
      <c r="K814" s="3"/>
      <c r="L814" s="12" t="str">
        <f>VLOOKUP($D$7,List2!$B$4:$E$56,4,0)</f>
        <v>-</v>
      </c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5"/>
      <c r="I815" s="1"/>
      <c r="J815" s="2"/>
      <c r="K815" s="3"/>
      <c r="L815" s="12" t="str">
        <f>VLOOKUP($D$7,List2!$B$4:$E$56,4,0)</f>
        <v>-</v>
      </c>
      <c r="M815" s="1"/>
      <c r="N815" s="1"/>
      <c r="O815" s="1"/>
    </row>
    <row r="816" spans="2:15" x14ac:dyDescent="0.25">
      <c r="B816" s="1"/>
      <c r="C816" s="1"/>
      <c r="D816" s="1"/>
      <c r="E816" s="1"/>
      <c r="F816" s="1"/>
      <c r="G816" s="1"/>
      <c r="H816" s="5"/>
      <c r="I816" s="1"/>
      <c r="J816" s="2"/>
      <c r="K816" s="3"/>
      <c r="L816" s="12" t="str">
        <f>VLOOKUP($D$7,List2!$B$4:$E$56,4,0)</f>
        <v>-</v>
      </c>
      <c r="M816" s="1"/>
      <c r="N816" s="1"/>
      <c r="O816" s="1"/>
    </row>
    <row r="817" spans="2:15" x14ac:dyDescent="0.25">
      <c r="B817" s="1"/>
      <c r="C817" s="1"/>
      <c r="D817" s="1"/>
      <c r="E817" s="1"/>
      <c r="F817" s="1"/>
      <c r="G817" s="1"/>
      <c r="H817" s="5"/>
      <c r="I817" s="1"/>
      <c r="J817" s="2"/>
      <c r="K817" s="3"/>
      <c r="L817" s="12" t="str">
        <f>VLOOKUP($D$7,List2!$B$4:$E$56,4,0)</f>
        <v>-</v>
      </c>
      <c r="M817" s="1"/>
      <c r="N817" s="1"/>
      <c r="O817" s="1"/>
    </row>
    <row r="818" spans="2:15" x14ac:dyDescent="0.25">
      <c r="B818" s="1"/>
      <c r="C818" s="1"/>
      <c r="D818" s="1"/>
      <c r="E818" s="1"/>
      <c r="F818" s="1"/>
      <c r="G818" s="1"/>
      <c r="H818" s="5"/>
      <c r="I818" s="1"/>
      <c r="J818" s="2"/>
      <c r="K818" s="3"/>
      <c r="L818" s="12" t="str">
        <f>VLOOKUP($D$7,List2!$B$4:$E$56,4,0)</f>
        <v>-</v>
      </c>
      <c r="M818" s="1"/>
      <c r="N818" s="1"/>
      <c r="O818" s="1"/>
    </row>
    <row r="819" spans="2:15" x14ac:dyDescent="0.25">
      <c r="B819" s="1"/>
      <c r="C819" s="1"/>
      <c r="D819" s="1"/>
      <c r="E819" s="1"/>
      <c r="F819" s="1"/>
      <c r="G819" s="1"/>
      <c r="H819" s="5"/>
      <c r="I819" s="1"/>
      <c r="J819" s="2"/>
      <c r="K819" s="3"/>
      <c r="L819" s="12" t="str">
        <f>VLOOKUP($D$7,List2!$B$4:$E$56,4,0)</f>
        <v>-</v>
      </c>
      <c r="M819" s="1"/>
      <c r="N819" s="1"/>
      <c r="O819" s="1"/>
    </row>
    <row r="820" spans="2:15" x14ac:dyDescent="0.25">
      <c r="B820" s="1"/>
      <c r="C820" s="1"/>
      <c r="D820" s="1"/>
      <c r="E820" s="1"/>
      <c r="F820" s="1"/>
      <c r="G820" s="1"/>
      <c r="H820" s="5"/>
      <c r="I820" s="1"/>
      <c r="J820" s="2"/>
      <c r="K820" s="3"/>
      <c r="L820" s="12" t="str">
        <f>VLOOKUP($D$7,List2!$B$4:$E$56,4,0)</f>
        <v>-</v>
      </c>
      <c r="M820" s="1"/>
      <c r="N820" s="1"/>
      <c r="O820" s="1"/>
    </row>
    <row r="821" spans="2:15" x14ac:dyDescent="0.25">
      <c r="B821" s="1"/>
      <c r="C821" s="1"/>
      <c r="D821" s="1"/>
      <c r="E821" s="1"/>
      <c r="F821" s="1"/>
      <c r="G821" s="1"/>
      <c r="H821" s="5"/>
      <c r="I821" s="1"/>
      <c r="J821" s="2"/>
      <c r="K821" s="3"/>
      <c r="L821" s="12" t="str">
        <f>VLOOKUP($D$7,List2!$B$4:$E$56,4,0)</f>
        <v>-</v>
      </c>
      <c r="M821" s="1"/>
      <c r="N821" s="1"/>
      <c r="O821" s="1"/>
    </row>
    <row r="822" spans="2:15" x14ac:dyDescent="0.25">
      <c r="B822" s="1"/>
      <c r="C822" s="1"/>
      <c r="D822" s="1"/>
      <c r="E822" s="1"/>
      <c r="F822" s="1"/>
      <c r="G822" s="1"/>
      <c r="H822" s="5"/>
      <c r="I822" s="1"/>
      <c r="J822" s="2"/>
      <c r="K822" s="3"/>
      <c r="L822" s="12" t="str">
        <f>VLOOKUP($D$7,List2!$B$4:$E$56,4,0)</f>
        <v>-</v>
      </c>
      <c r="M822" s="1"/>
      <c r="N822" s="1"/>
      <c r="O822" s="1"/>
    </row>
    <row r="823" spans="2:15" x14ac:dyDescent="0.25">
      <c r="B823" s="1"/>
      <c r="C823" s="1"/>
      <c r="D823" s="1"/>
      <c r="E823" s="1"/>
      <c r="F823" s="1"/>
      <c r="G823" s="1"/>
      <c r="H823" s="5"/>
      <c r="I823" s="1"/>
      <c r="J823" s="2"/>
      <c r="K823" s="3"/>
      <c r="L823" s="12" t="str">
        <f>VLOOKUP($D$7,List2!$B$4:$E$56,4,0)</f>
        <v>-</v>
      </c>
      <c r="M823" s="1"/>
      <c r="N823" s="1"/>
      <c r="O823" s="1"/>
    </row>
    <row r="824" spans="2:15" x14ac:dyDescent="0.25">
      <c r="B824" s="1"/>
      <c r="C824" s="1"/>
      <c r="D824" s="1"/>
      <c r="E824" s="1"/>
      <c r="F824" s="1"/>
      <c r="G824" s="1"/>
      <c r="H824" s="5"/>
      <c r="I824" s="1"/>
      <c r="J824" s="2"/>
      <c r="K824" s="3"/>
      <c r="L824" s="12" t="str">
        <f>VLOOKUP($D$7,List2!$B$4:$E$56,4,0)</f>
        <v>-</v>
      </c>
      <c r="M824" s="1"/>
      <c r="N824" s="1"/>
      <c r="O824" s="1"/>
    </row>
    <row r="825" spans="2:15" x14ac:dyDescent="0.25">
      <c r="B825" s="1"/>
      <c r="C825" s="1"/>
      <c r="D825" s="1"/>
      <c r="E825" s="1"/>
      <c r="F825" s="1"/>
      <c r="G825" s="1"/>
      <c r="H825" s="5"/>
      <c r="I825" s="1"/>
      <c r="J825" s="2"/>
      <c r="K825" s="3"/>
      <c r="L825" s="12" t="str">
        <f>VLOOKUP($D$7,List2!$B$4:$E$56,4,0)</f>
        <v>-</v>
      </c>
      <c r="M825" s="1"/>
      <c r="N825" s="1"/>
      <c r="O825" s="1"/>
    </row>
    <row r="826" spans="2:15" x14ac:dyDescent="0.25">
      <c r="B826" s="1"/>
      <c r="C826" s="1"/>
      <c r="D826" s="1"/>
      <c r="E826" s="1"/>
      <c r="F826" s="1"/>
      <c r="G826" s="1"/>
      <c r="H826" s="5"/>
      <c r="I826" s="1"/>
      <c r="J826" s="2"/>
      <c r="K826" s="3"/>
      <c r="L826" s="12" t="str">
        <f>VLOOKUP($D$7,List2!$B$4:$E$56,4,0)</f>
        <v>-</v>
      </c>
      <c r="M826" s="1"/>
      <c r="N826" s="1"/>
      <c r="O826" s="1"/>
    </row>
    <row r="827" spans="2:15" x14ac:dyDescent="0.25">
      <c r="B827" s="1"/>
      <c r="C827" s="1"/>
      <c r="D827" s="1"/>
      <c r="E827" s="1"/>
      <c r="F827" s="1"/>
      <c r="G827" s="1"/>
      <c r="H827" s="5"/>
      <c r="I827" s="1"/>
      <c r="J827" s="2"/>
      <c r="K827" s="3"/>
      <c r="L827" s="12" t="str">
        <f>VLOOKUP($D$7,List2!$B$4:$E$56,4,0)</f>
        <v>-</v>
      </c>
      <c r="M827" s="1"/>
      <c r="N827" s="1"/>
      <c r="O827" s="1"/>
    </row>
    <row r="828" spans="2:15" x14ac:dyDescent="0.25">
      <c r="B828" s="1"/>
      <c r="C828" s="1"/>
      <c r="D828" s="1"/>
      <c r="E828" s="1"/>
      <c r="F828" s="1"/>
      <c r="G828" s="1"/>
      <c r="H828" s="5"/>
      <c r="I828" s="1"/>
      <c r="J828" s="2"/>
      <c r="K828" s="3"/>
      <c r="L828" s="12" t="str">
        <f>VLOOKUP($D$7,List2!$B$4:$E$56,4,0)</f>
        <v>-</v>
      </c>
      <c r="M828" s="1"/>
      <c r="N828" s="1"/>
      <c r="O828" s="1"/>
    </row>
    <row r="829" spans="2:15" x14ac:dyDescent="0.25">
      <c r="B829" s="1"/>
      <c r="C829" s="1"/>
      <c r="D829" s="1"/>
      <c r="E829" s="1"/>
      <c r="F829" s="1"/>
      <c r="G829" s="1"/>
      <c r="H829" s="5"/>
      <c r="I829" s="1"/>
      <c r="J829" s="2"/>
      <c r="K829" s="3"/>
      <c r="L829" s="12" t="str">
        <f>VLOOKUP($D$7,List2!$B$4:$E$56,4,0)</f>
        <v>-</v>
      </c>
      <c r="M829" s="1"/>
      <c r="N829" s="1"/>
      <c r="O829" s="1"/>
    </row>
    <row r="830" spans="2:15" x14ac:dyDescent="0.25">
      <c r="B830" s="1"/>
      <c r="C830" s="1"/>
      <c r="D830" s="1"/>
      <c r="E830" s="1"/>
      <c r="F830" s="1"/>
      <c r="G830" s="1"/>
      <c r="H830" s="5"/>
      <c r="I830" s="1"/>
      <c r="J830" s="2"/>
      <c r="K830" s="3"/>
      <c r="L830" s="12" t="str">
        <f>VLOOKUP($D$7,List2!$B$4:$E$56,4,0)</f>
        <v>-</v>
      </c>
      <c r="M830" s="1"/>
      <c r="N830" s="1"/>
      <c r="O830" s="1"/>
    </row>
    <row r="831" spans="2:15" x14ac:dyDescent="0.25">
      <c r="B831" s="1"/>
      <c r="C831" s="1"/>
      <c r="D831" s="1"/>
      <c r="E831" s="1"/>
      <c r="F831" s="1"/>
      <c r="G831" s="1"/>
      <c r="H831" s="5"/>
      <c r="I831" s="1"/>
      <c r="J831" s="2"/>
      <c r="K831" s="3"/>
      <c r="L831" s="12" t="str">
        <f>VLOOKUP($D$7,List2!$B$4:$E$56,4,0)</f>
        <v>-</v>
      </c>
      <c r="M831" s="1"/>
      <c r="N831" s="1"/>
      <c r="O831" s="1"/>
    </row>
    <row r="832" spans="2:15" x14ac:dyDescent="0.25">
      <c r="B832" s="1"/>
      <c r="C832" s="1"/>
      <c r="D832" s="1"/>
      <c r="E832" s="1"/>
      <c r="F832" s="1"/>
      <c r="G832" s="1"/>
      <c r="H832" s="5"/>
      <c r="I832" s="1"/>
      <c r="J832" s="2"/>
      <c r="K832" s="3"/>
      <c r="L832" s="12" t="str">
        <f>VLOOKUP($D$7,List2!$B$4:$E$56,4,0)</f>
        <v>-</v>
      </c>
      <c r="M832" s="1"/>
      <c r="N832" s="1"/>
      <c r="O832" s="1"/>
    </row>
    <row r="833" spans="2:15" x14ac:dyDescent="0.25">
      <c r="B833" s="1"/>
      <c r="C833" s="1"/>
      <c r="D833" s="1"/>
      <c r="E833" s="1"/>
      <c r="F833" s="1"/>
      <c r="G833" s="1"/>
      <c r="H833" s="5"/>
      <c r="I833" s="1"/>
      <c r="J833" s="2"/>
      <c r="K833" s="3"/>
      <c r="L833" s="12" t="str">
        <f>VLOOKUP($D$7,List2!$B$4:$E$56,4,0)</f>
        <v>-</v>
      </c>
      <c r="M833" s="1"/>
      <c r="N833" s="1"/>
      <c r="O833" s="1"/>
    </row>
    <row r="834" spans="2:15" x14ac:dyDescent="0.25">
      <c r="B834" s="1"/>
      <c r="C834" s="1"/>
      <c r="D834" s="1"/>
      <c r="E834" s="1"/>
      <c r="F834" s="1"/>
      <c r="G834" s="1"/>
      <c r="H834" s="5"/>
      <c r="I834" s="1"/>
      <c r="J834" s="2"/>
      <c r="K834" s="3"/>
      <c r="L834" s="12" t="str">
        <f>VLOOKUP($D$7,List2!$B$4:$E$56,4,0)</f>
        <v>-</v>
      </c>
      <c r="M834" s="1"/>
      <c r="N834" s="1"/>
      <c r="O834" s="1"/>
    </row>
    <row r="835" spans="2:15" x14ac:dyDescent="0.25">
      <c r="B835" s="1"/>
      <c r="C835" s="1"/>
      <c r="D835" s="1"/>
      <c r="E835" s="1"/>
      <c r="F835" s="1"/>
      <c r="G835" s="1"/>
      <c r="H835" s="5"/>
      <c r="I835" s="1"/>
      <c r="J835" s="2"/>
      <c r="K835" s="3"/>
      <c r="L835" s="12" t="str">
        <f>VLOOKUP($D$7,List2!$B$4:$E$56,4,0)</f>
        <v>-</v>
      </c>
      <c r="M835" s="1"/>
      <c r="N835" s="1"/>
      <c r="O835" s="1"/>
    </row>
    <row r="836" spans="2:15" x14ac:dyDescent="0.25">
      <c r="B836" s="1"/>
      <c r="C836" s="1"/>
      <c r="D836" s="1"/>
      <c r="E836" s="1"/>
      <c r="F836" s="1"/>
      <c r="G836" s="1"/>
      <c r="H836" s="5"/>
      <c r="I836" s="1"/>
      <c r="J836" s="2"/>
      <c r="K836" s="3"/>
      <c r="L836" s="12" t="str">
        <f>VLOOKUP($D$7,List2!$B$4:$E$56,4,0)</f>
        <v>-</v>
      </c>
      <c r="M836" s="1"/>
      <c r="N836" s="1"/>
      <c r="O836" s="1"/>
    </row>
    <row r="837" spans="2:15" x14ac:dyDescent="0.25">
      <c r="B837" s="1"/>
      <c r="C837" s="1"/>
      <c r="D837" s="1"/>
      <c r="E837" s="1"/>
      <c r="F837" s="1"/>
      <c r="G837" s="1"/>
      <c r="H837" s="5"/>
      <c r="I837" s="1"/>
      <c r="J837" s="2"/>
      <c r="K837" s="3"/>
      <c r="L837" s="12" t="str">
        <f>VLOOKUP($D$7,List2!$B$4:$E$56,4,0)</f>
        <v>-</v>
      </c>
      <c r="M837" s="1"/>
      <c r="N837" s="1"/>
      <c r="O837" s="1"/>
    </row>
    <row r="838" spans="2:15" x14ac:dyDescent="0.25">
      <c r="B838" s="1"/>
      <c r="C838" s="1"/>
      <c r="D838" s="1"/>
      <c r="E838" s="1"/>
      <c r="F838" s="1"/>
      <c r="G838" s="1"/>
      <c r="H838" s="5"/>
      <c r="I838" s="1"/>
      <c r="J838" s="2"/>
      <c r="K838" s="3"/>
      <c r="L838" s="12" t="str">
        <f>VLOOKUP($D$7,List2!$B$4:$E$56,4,0)</f>
        <v>-</v>
      </c>
      <c r="M838" s="1"/>
      <c r="N838" s="1"/>
      <c r="O838" s="1"/>
    </row>
    <row r="839" spans="2:15" x14ac:dyDescent="0.25">
      <c r="B839" s="1"/>
      <c r="C839" s="1"/>
      <c r="D839" s="1"/>
      <c r="E839" s="1"/>
      <c r="F839" s="1"/>
      <c r="G839" s="1"/>
      <c r="H839" s="5"/>
      <c r="I839" s="1"/>
      <c r="J839" s="2"/>
      <c r="K839" s="3"/>
      <c r="L839" s="12" t="str">
        <f>VLOOKUP($D$7,List2!$B$4:$E$56,4,0)</f>
        <v>-</v>
      </c>
      <c r="M839" s="1"/>
      <c r="N839" s="1"/>
      <c r="O839" s="1"/>
    </row>
    <row r="840" spans="2:15" x14ac:dyDescent="0.25">
      <c r="B840" s="1"/>
      <c r="C840" s="1"/>
      <c r="D840" s="1"/>
      <c r="E840" s="1"/>
      <c r="F840" s="1"/>
      <c r="G840" s="1"/>
      <c r="H840" s="5"/>
      <c r="I840" s="1"/>
      <c r="J840" s="2"/>
      <c r="K840" s="3"/>
      <c r="L840" s="12" t="str">
        <f>VLOOKUP($D$7,List2!$B$4:$E$56,4,0)</f>
        <v>-</v>
      </c>
      <c r="M840" s="1"/>
      <c r="N840" s="1"/>
      <c r="O840" s="1"/>
    </row>
    <row r="841" spans="2:15" x14ac:dyDescent="0.25">
      <c r="B841" s="1"/>
      <c r="C841" s="1"/>
      <c r="D841" s="1"/>
      <c r="E841" s="1"/>
      <c r="F841" s="1"/>
      <c r="G841" s="1"/>
      <c r="H841" s="5"/>
      <c r="I841" s="1"/>
      <c r="J841" s="2"/>
      <c r="K841" s="3"/>
      <c r="L841" s="12" t="str">
        <f>VLOOKUP($D$7,List2!$B$4:$E$56,4,0)</f>
        <v>-</v>
      </c>
      <c r="M841" s="1"/>
      <c r="N841" s="1"/>
      <c r="O841" s="1"/>
    </row>
    <row r="842" spans="2:15" x14ac:dyDescent="0.25">
      <c r="B842" s="1"/>
      <c r="C842" s="1"/>
      <c r="D842" s="1"/>
      <c r="E842" s="1"/>
      <c r="F842" s="1"/>
      <c r="G842" s="1"/>
      <c r="H842" s="5"/>
      <c r="I842" s="1"/>
      <c r="J842" s="2"/>
      <c r="K842" s="3"/>
      <c r="L842" s="12" t="str">
        <f>VLOOKUP($D$7,List2!$B$4:$E$56,4,0)</f>
        <v>-</v>
      </c>
      <c r="M842" s="1"/>
      <c r="N842" s="1"/>
      <c r="O842" s="1"/>
    </row>
    <row r="843" spans="2:15" x14ac:dyDescent="0.25">
      <c r="B843" s="1"/>
      <c r="C843" s="1"/>
      <c r="D843" s="1"/>
      <c r="E843" s="1"/>
      <c r="F843" s="1"/>
      <c r="G843" s="1"/>
      <c r="H843" s="5"/>
      <c r="I843" s="1"/>
      <c r="J843" s="2"/>
      <c r="K843" s="3"/>
      <c r="L843" s="12" t="str">
        <f>VLOOKUP($D$7,List2!$B$4:$E$56,4,0)</f>
        <v>-</v>
      </c>
      <c r="M843" s="1"/>
      <c r="N843" s="1"/>
      <c r="O843" s="1"/>
    </row>
    <row r="844" spans="2:15" x14ac:dyDescent="0.25">
      <c r="B844" s="1"/>
      <c r="C844" s="1"/>
      <c r="D844" s="1"/>
      <c r="E844" s="1"/>
      <c r="F844" s="1"/>
      <c r="G844" s="1"/>
      <c r="H844" s="5"/>
      <c r="I844" s="1"/>
      <c r="J844" s="2"/>
      <c r="K844" s="3"/>
      <c r="L844" s="12" t="str">
        <f>VLOOKUP($D$7,List2!$B$4:$E$56,4,0)</f>
        <v>-</v>
      </c>
      <c r="M844" s="1"/>
      <c r="N844" s="1"/>
      <c r="O844" s="1"/>
    </row>
    <row r="845" spans="2:15" x14ac:dyDescent="0.25">
      <c r="B845" s="1"/>
      <c r="C845" s="1"/>
      <c r="D845" s="1"/>
      <c r="E845" s="1"/>
      <c r="F845" s="1"/>
      <c r="G845" s="1"/>
      <c r="H845" s="5"/>
      <c r="I845" s="1"/>
      <c r="J845" s="2"/>
      <c r="K845" s="3"/>
      <c r="L845" s="12" t="str">
        <f>VLOOKUP($D$7,List2!$B$4:$E$56,4,0)</f>
        <v>-</v>
      </c>
      <c r="M845" s="1"/>
      <c r="N845" s="1"/>
      <c r="O845" s="1"/>
    </row>
    <row r="846" spans="2:15" x14ac:dyDescent="0.25">
      <c r="B846" s="1"/>
      <c r="C846" s="1"/>
      <c r="D846" s="1"/>
      <c r="E846" s="1"/>
      <c r="F846" s="1"/>
      <c r="G846" s="1"/>
      <c r="H846" s="5"/>
      <c r="I846" s="1"/>
      <c r="J846" s="2"/>
      <c r="K846" s="3"/>
      <c r="L846" s="12" t="str">
        <f>VLOOKUP($D$7,List2!$B$4:$E$56,4,0)</f>
        <v>-</v>
      </c>
      <c r="M846" s="1"/>
      <c r="N846" s="1"/>
      <c r="O846" s="1"/>
    </row>
    <row r="847" spans="2:15" x14ac:dyDescent="0.25">
      <c r="B847" s="1"/>
      <c r="C847" s="1"/>
      <c r="D847" s="1"/>
      <c r="E847" s="1"/>
      <c r="F847" s="1"/>
      <c r="G847" s="1"/>
      <c r="H847" s="5"/>
      <c r="I847" s="1"/>
      <c r="J847" s="2"/>
      <c r="K847" s="3"/>
      <c r="L847" s="12" t="str">
        <f>VLOOKUP($D$7,List2!$B$4:$E$56,4,0)</f>
        <v>-</v>
      </c>
      <c r="M847" s="1"/>
      <c r="N847" s="1"/>
      <c r="O847" s="1"/>
    </row>
    <row r="848" spans="2:15" x14ac:dyDescent="0.25">
      <c r="B848" s="1"/>
      <c r="C848" s="1"/>
      <c r="D848" s="1"/>
      <c r="E848" s="1"/>
      <c r="F848" s="1"/>
      <c r="G848" s="1"/>
      <c r="H848" s="5"/>
      <c r="I848" s="1"/>
      <c r="J848" s="2"/>
      <c r="K848" s="3"/>
      <c r="L848" s="12" t="str">
        <f>VLOOKUP($D$7,List2!$B$4:$E$56,4,0)</f>
        <v>-</v>
      </c>
      <c r="M848" s="1"/>
      <c r="N848" s="1"/>
      <c r="O848" s="1"/>
    </row>
    <row r="849" spans="2:15" x14ac:dyDescent="0.25">
      <c r="B849" s="1"/>
      <c r="C849" s="1"/>
      <c r="D849" s="1"/>
      <c r="E849" s="1"/>
      <c r="F849" s="1"/>
      <c r="G849" s="1"/>
      <c r="H849" s="5"/>
      <c r="I849" s="1"/>
      <c r="J849" s="2"/>
      <c r="K849" s="3"/>
      <c r="L849" s="12" t="str">
        <f>VLOOKUP($D$7,List2!$B$4:$E$56,4,0)</f>
        <v>-</v>
      </c>
      <c r="M849" s="1"/>
      <c r="N849" s="1"/>
      <c r="O849" s="1"/>
    </row>
    <row r="850" spans="2:15" x14ac:dyDescent="0.25">
      <c r="B850" s="1"/>
      <c r="C850" s="1"/>
      <c r="D850" s="1"/>
      <c r="E850" s="1"/>
      <c r="F850" s="1"/>
      <c r="G850" s="1"/>
      <c r="H850" s="5"/>
      <c r="I850" s="1"/>
      <c r="J850" s="2"/>
      <c r="K850" s="3"/>
      <c r="L850" s="12" t="str">
        <f>VLOOKUP($D$7,List2!$B$4:$E$56,4,0)</f>
        <v>-</v>
      </c>
      <c r="M850" s="1"/>
      <c r="N850" s="1"/>
      <c r="O850" s="1"/>
    </row>
    <row r="851" spans="2:15" x14ac:dyDescent="0.25">
      <c r="B851" s="1"/>
      <c r="C851" s="1"/>
      <c r="D851" s="1"/>
      <c r="E851" s="1"/>
      <c r="F851" s="1"/>
      <c r="G851" s="1"/>
      <c r="H851" s="5"/>
      <c r="I851" s="1"/>
      <c r="J851" s="2"/>
      <c r="K851" s="3"/>
      <c r="L851" s="12" t="str">
        <f>VLOOKUP($D$7,List2!$B$4:$E$56,4,0)</f>
        <v>-</v>
      </c>
      <c r="M851" s="1"/>
      <c r="N851" s="1"/>
      <c r="O851" s="1"/>
    </row>
    <row r="852" spans="2:15" x14ac:dyDescent="0.25">
      <c r="B852" s="1"/>
      <c r="C852" s="1"/>
      <c r="D852" s="1"/>
      <c r="E852" s="1"/>
      <c r="F852" s="1"/>
      <c r="G852" s="1"/>
      <c r="H852" s="5"/>
      <c r="I852" s="1"/>
      <c r="J852" s="2"/>
      <c r="K852" s="3"/>
      <c r="L852" s="12" t="str">
        <f>VLOOKUP($D$7,List2!$B$4:$E$56,4,0)</f>
        <v>-</v>
      </c>
      <c r="M852" s="1"/>
      <c r="N852" s="1"/>
      <c r="O852" s="1"/>
    </row>
    <row r="853" spans="2:15" x14ac:dyDescent="0.25">
      <c r="B853" s="1"/>
      <c r="C853" s="1"/>
      <c r="D853" s="1"/>
      <c r="E853" s="1"/>
      <c r="F853" s="1"/>
      <c r="G853" s="1"/>
      <c r="H853" s="5"/>
      <c r="I853" s="1"/>
      <c r="J853" s="2"/>
      <c r="K853" s="3"/>
      <c r="L853" s="12" t="str">
        <f>VLOOKUP($D$7,List2!$B$4:$E$56,4,0)</f>
        <v>-</v>
      </c>
      <c r="M853" s="1"/>
      <c r="N853" s="1"/>
      <c r="O853" s="1"/>
    </row>
    <row r="854" spans="2:15" x14ac:dyDescent="0.25">
      <c r="B854" s="1"/>
      <c r="C854" s="1"/>
      <c r="D854" s="1"/>
      <c r="E854" s="1"/>
      <c r="F854" s="1"/>
      <c r="G854" s="1"/>
      <c r="H854" s="5"/>
      <c r="I854" s="1"/>
      <c r="J854" s="2"/>
      <c r="K854" s="3"/>
      <c r="L854" s="12" t="str">
        <f>VLOOKUP($D$7,List2!$B$4:$E$56,4,0)</f>
        <v>-</v>
      </c>
      <c r="M854" s="1"/>
      <c r="N854" s="1"/>
      <c r="O854" s="1"/>
    </row>
    <row r="855" spans="2:15" x14ac:dyDescent="0.25">
      <c r="B855" s="1"/>
      <c r="C855" s="1"/>
      <c r="D855" s="1"/>
      <c r="E855" s="1"/>
      <c r="F855" s="1"/>
      <c r="G855" s="1"/>
      <c r="H855" s="5"/>
      <c r="I855" s="1"/>
      <c r="J855" s="2"/>
      <c r="K855" s="3"/>
      <c r="L855" s="12" t="str">
        <f>VLOOKUP($D$7,List2!$B$4:$E$56,4,0)</f>
        <v>-</v>
      </c>
      <c r="M855" s="1"/>
      <c r="N855" s="1"/>
      <c r="O855" s="1"/>
    </row>
    <row r="856" spans="2:15" x14ac:dyDescent="0.25">
      <c r="B856" s="1"/>
      <c r="C856" s="1"/>
      <c r="D856" s="1"/>
      <c r="E856" s="1"/>
      <c r="F856" s="1"/>
      <c r="G856" s="1"/>
      <c r="H856" s="5"/>
      <c r="I856" s="1"/>
      <c r="J856" s="2"/>
      <c r="K856" s="3"/>
      <c r="L856" s="12" t="str">
        <f>VLOOKUP($D$7,List2!$B$4:$E$56,4,0)</f>
        <v>-</v>
      </c>
      <c r="M856" s="1"/>
      <c r="N856" s="1"/>
      <c r="O856" s="1"/>
    </row>
    <row r="857" spans="2:15" x14ac:dyDescent="0.25">
      <c r="B857" s="1"/>
      <c r="C857" s="1"/>
      <c r="D857" s="1"/>
      <c r="E857" s="1"/>
      <c r="F857" s="1"/>
      <c r="G857" s="1"/>
      <c r="H857" s="5"/>
      <c r="I857" s="1"/>
      <c r="J857" s="2"/>
      <c r="K857" s="3"/>
      <c r="L857" s="12" t="str">
        <f>VLOOKUP($D$7,List2!$B$4:$E$56,4,0)</f>
        <v>-</v>
      </c>
      <c r="M857" s="1"/>
      <c r="N857" s="1"/>
      <c r="O857" s="1"/>
    </row>
    <row r="858" spans="2:15" x14ac:dyDescent="0.25">
      <c r="B858" s="1"/>
      <c r="C858" s="1"/>
      <c r="D858" s="1"/>
      <c r="E858" s="1"/>
      <c r="F858" s="1"/>
      <c r="G858" s="1"/>
      <c r="H858" s="5"/>
      <c r="I858" s="1"/>
      <c r="J858" s="2"/>
      <c r="K858" s="3"/>
      <c r="L858" s="12" t="str">
        <f>VLOOKUP($D$7,List2!$B$4:$E$56,4,0)</f>
        <v>-</v>
      </c>
      <c r="M858" s="1"/>
      <c r="N858" s="1"/>
      <c r="O858" s="1"/>
    </row>
    <row r="859" spans="2:15" x14ac:dyDescent="0.25">
      <c r="B859" s="1"/>
      <c r="C859" s="1"/>
      <c r="D859" s="1"/>
      <c r="E859" s="1"/>
      <c r="F859" s="1"/>
      <c r="G859" s="1"/>
      <c r="H859" s="5"/>
      <c r="I859" s="1"/>
      <c r="J859" s="2"/>
      <c r="K859" s="3"/>
      <c r="L859" s="12" t="str">
        <f>VLOOKUP($D$7,List2!$B$4:$E$56,4,0)</f>
        <v>-</v>
      </c>
      <c r="M859" s="1"/>
      <c r="N859" s="1"/>
      <c r="O859" s="1"/>
    </row>
    <row r="860" spans="2:15" x14ac:dyDescent="0.25">
      <c r="B860" s="1"/>
      <c r="C860" s="1"/>
      <c r="D860" s="1"/>
      <c r="E860" s="1"/>
      <c r="F860" s="1"/>
      <c r="G860" s="1"/>
      <c r="H860" s="5"/>
      <c r="I860" s="1"/>
      <c r="J860" s="2"/>
      <c r="K860" s="3"/>
      <c r="L860" s="12" t="str">
        <f>VLOOKUP($D$7,List2!$B$4:$E$56,4,0)</f>
        <v>-</v>
      </c>
      <c r="M860" s="1"/>
      <c r="N860" s="1"/>
      <c r="O860" s="1"/>
    </row>
    <row r="861" spans="2:15" x14ac:dyDescent="0.25">
      <c r="B861" s="1"/>
      <c r="C861" s="1"/>
      <c r="D861" s="1"/>
      <c r="E861" s="1"/>
      <c r="F861" s="1"/>
      <c r="G861" s="1"/>
      <c r="H861" s="5"/>
      <c r="I861" s="1"/>
      <c r="J861" s="2"/>
      <c r="K861" s="3"/>
      <c r="L861" s="12" t="str">
        <f>VLOOKUP($D$7,List2!$B$4:$E$56,4,0)</f>
        <v>-</v>
      </c>
      <c r="M861" s="1"/>
      <c r="N861" s="1"/>
      <c r="O861" s="1"/>
    </row>
    <row r="862" spans="2:15" x14ac:dyDescent="0.25">
      <c r="B862" s="1"/>
      <c r="C862" s="1"/>
      <c r="D862" s="1"/>
      <c r="E862" s="1"/>
      <c r="F862" s="1"/>
      <c r="G862" s="1"/>
      <c r="H862" s="5"/>
      <c r="I862" s="1"/>
      <c r="J862" s="2"/>
      <c r="K862" s="3"/>
      <c r="L862" s="12" t="str">
        <f>VLOOKUP($D$7,List2!$B$4:$E$56,4,0)</f>
        <v>-</v>
      </c>
      <c r="M862" s="1"/>
      <c r="N862" s="1"/>
      <c r="O862" s="1"/>
    </row>
    <row r="863" spans="2:15" x14ac:dyDescent="0.25">
      <c r="B863" s="1"/>
      <c r="C863" s="1"/>
      <c r="D863" s="1"/>
      <c r="E863" s="1"/>
      <c r="F863" s="1"/>
      <c r="G863" s="1"/>
      <c r="H863" s="5"/>
      <c r="I863" s="1"/>
      <c r="J863" s="2"/>
      <c r="K863" s="3"/>
      <c r="L863" s="12" t="str">
        <f>VLOOKUP($D$7,List2!$B$4:$E$56,4,0)</f>
        <v>-</v>
      </c>
      <c r="M863" s="1"/>
      <c r="N863" s="1"/>
      <c r="O863" s="1"/>
    </row>
    <row r="864" spans="2:15" x14ac:dyDescent="0.25">
      <c r="B864" s="1"/>
      <c r="C864" s="1"/>
      <c r="D864" s="1"/>
      <c r="E864" s="1"/>
      <c r="F864" s="1"/>
      <c r="G864" s="1"/>
      <c r="H864" s="5"/>
      <c r="I864" s="1"/>
      <c r="J864" s="2"/>
      <c r="K864" s="3"/>
      <c r="L864" s="12" t="str">
        <f>VLOOKUP($D$7,List2!$B$4:$E$56,4,0)</f>
        <v>-</v>
      </c>
      <c r="M864" s="1"/>
      <c r="N864" s="1"/>
      <c r="O864" s="1"/>
    </row>
    <row r="865" spans="2:15" x14ac:dyDescent="0.25">
      <c r="B865" s="1"/>
      <c r="C865" s="1"/>
      <c r="D865" s="1"/>
      <c r="E865" s="1"/>
      <c r="F865" s="1"/>
      <c r="G865" s="1"/>
      <c r="H865" s="5"/>
      <c r="I865" s="1"/>
      <c r="J865" s="2"/>
      <c r="K865" s="3"/>
      <c r="L865" s="12" t="str">
        <f>VLOOKUP($D$7,List2!$B$4:$E$56,4,0)</f>
        <v>-</v>
      </c>
      <c r="M865" s="1"/>
      <c r="N865" s="1"/>
      <c r="O865" s="1"/>
    </row>
    <row r="866" spans="2:15" x14ac:dyDescent="0.25">
      <c r="B866" s="1"/>
      <c r="C866" s="1"/>
      <c r="D866" s="1"/>
      <c r="E866" s="1"/>
      <c r="F866" s="1"/>
      <c r="G866" s="1"/>
      <c r="H866" s="5"/>
      <c r="I866" s="1"/>
      <c r="J866" s="2"/>
      <c r="K866" s="3"/>
      <c r="L866" s="12" t="str">
        <f>VLOOKUP($D$7,List2!$B$4:$E$56,4,0)</f>
        <v>-</v>
      </c>
      <c r="M866" s="1"/>
      <c r="N866" s="1"/>
      <c r="O866" s="1"/>
    </row>
    <row r="867" spans="2:15" x14ac:dyDescent="0.25">
      <c r="B867" s="1"/>
      <c r="C867" s="1"/>
      <c r="D867" s="1"/>
      <c r="E867" s="1"/>
      <c r="F867" s="1"/>
      <c r="G867" s="1"/>
      <c r="H867" s="5"/>
      <c r="I867" s="1"/>
      <c r="J867" s="2"/>
      <c r="K867" s="3"/>
      <c r="L867" s="12" t="str">
        <f>VLOOKUP($D$7,List2!$B$4:$E$56,4,0)</f>
        <v>-</v>
      </c>
      <c r="M867" s="1"/>
      <c r="N867" s="1"/>
      <c r="O867" s="1"/>
    </row>
    <row r="868" spans="2:15" x14ac:dyDescent="0.25">
      <c r="B868" s="1"/>
      <c r="C868" s="1"/>
      <c r="D868" s="1"/>
      <c r="E868" s="1"/>
      <c r="F868" s="1"/>
      <c r="G868" s="1"/>
      <c r="H868" s="5"/>
      <c r="I868" s="1"/>
      <c r="J868" s="2"/>
      <c r="K868" s="3"/>
      <c r="L868" s="12" t="str">
        <f>VLOOKUP($D$7,List2!$B$4:$E$56,4,0)</f>
        <v>-</v>
      </c>
      <c r="M868" s="1"/>
      <c r="N868" s="1"/>
      <c r="O868" s="1"/>
    </row>
    <row r="869" spans="2:15" x14ac:dyDescent="0.25">
      <c r="B869" s="1"/>
      <c r="C869" s="1"/>
      <c r="D869" s="1"/>
      <c r="E869" s="1"/>
      <c r="F869" s="1"/>
      <c r="G869" s="1"/>
      <c r="H869" s="5"/>
      <c r="I869" s="1"/>
      <c r="J869" s="2"/>
      <c r="K869" s="3"/>
      <c r="L869" s="12" t="str">
        <f>VLOOKUP($D$7,List2!$B$4:$E$56,4,0)</f>
        <v>-</v>
      </c>
      <c r="M869" s="1"/>
      <c r="N869" s="1"/>
      <c r="O869" s="1"/>
    </row>
    <row r="870" spans="2:15" x14ac:dyDescent="0.25">
      <c r="B870" s="1"/>
      <c r="C870" s="1"/>
      <c r="D870" s="1"/>
      <c r="E870" s="1"/>
      <c r="F870" s="1"/>
      <c r="G870" s="1"/>
      <c r="H870" s="5"/>
      <c r="I870" s="1"/>
      <c r="J870" s="2"/>
      <c r="K870" s="3"/>
      <c r="L870" s="12" t="str">
        <f>VLOOKUP($D$7,List2!$B$4:$E$56,4,0)</f>
        <v>-</v>
      </c>
      <c r="M870" s="1"/>
      <c r="N870" s="1"/>
      <c r="O870" s="1"/>
    </row>
    <row r="871" spans="2:15" x14ac:dyDescent="0.25">
      <c r="B871" s="1"/>
      <c r="C871" s="1"/>
      <c r="D871" s="1"/>
      <c r="E871" s="1"/>
      <c r="F871" s="1"/>
      <c r="G871" s="1"/>
      <c r="H871" s="5"/>
      <c r="I871" s="1"/>
      <c r="J871" s="2"/>
      <c r="K871" s="3"/>
      <c r="L871" s="12" t="str">
        <f>VLOOKUP($D$7,List2!$B$4:$E$56,4,0)</f>
        <v>-</v>
      </c>
      <c r="M871" s="1"/>
      <c r="N871" s="1"/>
      <c r="O871" s="1"/>
    </row>
    <row r="872" spans="2:15" x14ac:dyDescent="0.25">
      <c r="B872" s="1"/>
      <c r="C872" s="1"/>
      <c r="D872" s="1"/>
      <c r="E872" s="1"/>
      <c r="F872" s="1"/>
      <c r="G872" s="1"/>
      <c r="H872" s="5"/>
      <c r="I872" s="1"/>
      <c r="J872" s="2"/>
      <c r="K872" s="3"/>
      <c r="L872" s="12" t="str">
        <f>VLOOKUP($D$7,List2!$B$4:$E$56,4,0)</f>
        <v>-</v>
      </c>
      <c r="M872" s="1"/>
      <c r="N872" s="1"/>
      <c r="O872" s="1"/>
    </row>
    <row r="873" spans="2:15" x14ac:dyDescent="0.25">
      <c r="B873" s="1"/>
      <c r="C873" s="1"/>
      <c r="D873" s="1"/>
      <c r="E873" s="1"/>
      <c r="F873" s="1"/>
      <c r="G873" s="1"/>
      <c r="H873" s="5"/>
      <c r="I873" s="1"/>
      <c r="J873" s="2"/>
      <c r="K873" s="3"/>
      <c r="L873" s="12" t="str">
        <f>VLOOKUP($D$7,List2!$B$4:$E$56,4,0)</f>
        <v>-</v>
      </c>
      <c r="M873" s="1"/>
      <c r="N873" s="1"/>
      <c r="O873" s="1"/>
    </row>
    <row r="874" spans="2:15" x14ac:dyDescent="0.25">
      <c r="B874" s="1"/>
      <c r="C874" s="1"/>
      <c r="D874" s="1"/>
      <c r="E874" s="1"/>
      <c r="F874" s="1"/>
      <c r="G874" s="1"/>
      <c r="H874" s="5"/>
      <c r="I874" s="1"/>
      <c r="J874" s="2"/>
      <c r="K874" s="3"/>
      <c r="L874" s="12" t="str">
        <f>VLOOKUP($D$7,List2!$B$4:$E$56,4,0)</f>
        <v>-</v>
      </c>
      <c r="M874" s="1"/>
      <c r="N874" s="1"/>
      <c r="O874" s="1"/>
    </row>
    <row r="875" spans="2:15" x14ac:dyDescent="0.25">
      <c r="B875" s="1"/>
      <c r="C875" s="1"/>
      <c r="D875" s="1"/>
      <c r="E875" s="1"/>
      <c r="F875" s="1"/>
      <c r="G875" s="1"/>
      <c r="H875" s="5"/>
      <c r="I875" s="1"/>
      <c r="J875" s="2"/>
      <c r="K875" s="3"/>
      <c r="L875" s="12" t="str">
        <f>VLOOKUP($D$7,List2!$B$4:$E$56,4,0)</f>
        <v>-</v>
      </c>
      <c r="M875" s="1"/>
      <c r="N875" s="1"/>
      <c r="O875" s="1"/>
    </row>
    <row r="876" spans="2:15" x14ac:dyDescent="0.25">
      <c r="B876" s="1"/>
      <c r="C876" s="1"/>
      <c r="D876" s="1"/>
      <c r="E876" s="1"/>
      <c r="F876" s="1"/>
      <c r="G876" s="1"/>
      <c r="H876" s="5"/>
      <c r="I876" s="1"/>
      <c r="J876" s="2"/>
      <c r="K876" s="3"/>
      <c r="L876" s="12" t="str">
        <f>VLOOKUP($D$7,List2!$B$4:$E$56,4,0)</f>
        <v>-</v>
      </c>
      <c r="M876" s="1"/>
      <c r="N876" s="1"/>
      <c r="O876" s="1"/>
    </row>
    <row r="877" spans="2:15" x14ac:dyDescent="0.25">
      <c r="B877" s="1"/>
      <c r="C877" s="1"/>
      <c r="D877" s="1"/>
      <c r="E877" s="1"/>
      <c r="F877" s="1"/>
      <c r="G877" s="1"/>
      <c r="H877" s="5"/>
      <c r="I877" s="1"/>
      <c r="J877" s="2"/>
      <c r="K877" s="3"/>
      <c r="L877" s="12" t="str">
        <f>VLOOKUP($D$7,List2!$B$4:$E$56,4,0)</f>
        <v>-</v>
      </c>
      <c r="M877" s="1"/>
      <c r="N877" s="1"/>
      <c r="O877" s="1"/>
    </row>
    <row r="878" spans="2:15" x14ac:dyDescent="0.25">
      <c r="B878" s="1"/>
      <c r="C878" s="1"/>
      <c r="D878" s="1"/>
      <c r="E878" s="1"/>
      <c r="F878" s="1"/>
      <c r="G878" s="1"/>
      <c r="H878" s="5"/>
      <c r="I878" s="1"/>
      <c r="J878" s="2"/>
      <c r="K878" s="3"/>
      <c r="L878" s="12" t="str">
        <f>VLOOKUP($D$7,List2!$B$4:$E$56,4,0)</f>
        <v>-</v>
      </c>
      <c r="M878" s="1"/>
      <c r="N878" s="1"/>
      <c r="O878" s="1"/>
    </row>
    <row r="879" spans="2:15" x14ac:dyDescent="0.25">
      <c r="B879" s="1"/>
      <c r="C879" s="1"/>
      <c r="D879" s="1"/>
      <c r="E879" s="1"/>
      <c r="F879" s="1"/>
      <c r="G879" s="1"/>
      <c r="H879" s="5"/>
      <c r="I879" s="1"/>
      <c r="J879" s="2"/>
      <c r="K879" s="3"/>
      <c r="L879" s="12" t="str">
        <f>VLOOKUP($D$7,List2!$B$4:$E$56,4,0)</f>
        <v>-</v>
      </c>
      <c r="M879" s="1"/>
      <c r="N879" s="1"/>
      <c r="O879" s="1"/>
    </row>
    <row r="880" spans="2:15" x14ac:dyDescent="0.25">
      <c r="B880" s="1"/>
      <c r="C880" s="1"/>
      <c r="D880" s="1"/>
      <c r="E880" s="1"/>
      <c r="F880" s="1"/>
      <c r="G880" s="1"/>
      <c r="H880" s="5"/>
      <c r="I880" s="1"/>
      <c r="J880" s="2"/>
      <c r="K880" s="3"/>
      <c r="L880" s="12" t="str">
        <f>VLOOKUP($D$7,List2!$B$4:$E$56,4,0)</f>
        <v>-</v>
      </c>
      <c r="M880" s="1"/>
      <c r="N880" s="1"/>
      <c r="O880" s="1"/>
    </row>
    <row r="881" spans="2:15" x14ac:dyDescent="0.25">
      <c r="B881" s="1"/>
      <c r="C881" s="1"/>
      <c r="D881" s="1"/>
      <c r="E881" s="1"/>
      <c r="F881" s="1"/>
      <c r="G881" s="1"/>
      <c r="H881" s="5"/>
      <c r="I881" s="1"/>
      <c r="J881" s="2"/>
      <c r="K881" s="3"/>
      <c r="L881" s="12" t="str">
        <f>VLOOKUP($D$7,List2!$B$4:$E$56,4,0)</f>
        <v>-</v>
      </c>
      <c r="M881" s="1"/>
      <c r="N881" s="1"/>
      <c r="O881" s="1"/>
    </row>
    <row r="882" spans="2:15" x14ac:dyDescent="0.25">
      <c r="B882" s="1"/>
      <c r="C882" s="1"/>
      <c r="D882" s="1"/>
      <c r="E882" s="1"/>
      <c r="F882" s="1"/>
      <c r="G882" s="1"/>
      <c r="H882" s="5"/>
      <c r="I882" s="1"/>
      <c r="J882" s="2"/>
      <c r="K882" s="3"/>
      <c r="L882" s="12" t="str">
        <f>VLOOKUP($D$7,List2!$B$4:$E$56,4,0)</f>
        <v>-</v>
      </c>
      <c r="M882" s="1"/>
      <c r="N882" s="1"/>
      <c r="O882" s="1"/>
    </row>
    <row r="883" spans="2:15" x14ac:dyDescent="0.25">
      <c r="B883" s="1"/>
      <c r="C883" s="1"/>
      <c r="D883" s="1"/>
      <c r="E883" s="1"/>
      <c r="F883" s="1"/>
      <c r="G883" s="1"/>
      <c r="H883" s="5"/>
      <c r="I883" s="1"/>
      <c r="J883" s="2"/>
      <c r="K883" s="3"/>
      <c r="L883" s="12" t="str">
        <f>VLOOKUP($D$7,List2!$B$4:$E$56,4,0)</f>
        <v>-</v>
      </c>
      <c r="M883" s="1"/>
      <c r="N883" s="1"/>
      <c r="O883" s="1"/>
    </row>
    <row r="884" spans="2:15" x14ac:dyDescent="0.25">
      <c r="B884" s="1"/>
      <c r="C884" s="1"/>
      <c r="D884" s="1"/>
      <c r="E884" s="1"/>
      <c r="F884" s="1"/>
      <c r="G884" s="1"/>
      <c r="H884" s="5"/>
      <c r="I884" s="1"/>
      <c r="J884" s="2"/>
      <c r="K884" s="3"/>
      <c r="L884" s="12" t="str">
        <f>VLOOKUP($D$7,List2!$B$4:$E$56,4,0)</f>
        <v>-</v>
      </c>
      <c r="M884" s="1"/>
      <c r="N884" s="1"/>
      <c r="O884" s="1"/>
    </row>
    <row r="885" spans="2:15" x14ac:dyDescent="0.25">
      <c r="B885" s="1"/>
      <c r="C885" s="1"/>
      <c r="D885" s="1"/>
      <c r="E885" s="1"/>
      <c r="F885" s="1"/>
      <c r="G885" s="1"/>
      <c r="H885" s="5"/>
      <c r="I885" s="1"/>
      <c r="J885" s="2"/>
      <c r="K885" s="3"/>
      <c r="L885" s="12" t="str">
        <f>VLOOKUP($D$7,List2!$B$4:$E$56,4,0)</f>
        <v>-</v>
      </c>
      <c r="M885" s="1"/>
      <c r="N885" s="1"/>
      <c r="O885" s="1"/>
    </row>
    <row r="886" spans="2:15" x14ac:dyDescent="0.25">
      <c r="B886" s="1"/>
      <c r="C886" s="1"/>
      <c r="D886" s="1"/>
      <c r="E886" s="1"/>
      <c r="F886" s="1"/>
      <c r="G886" s="1"/>
      <c r="H886" s="5"/>
      <c r="I886" s="1"/>
      <c r="J886" s="2"/>
      <c r="K886" s="3"/>
      <c r="L886" s="12" t="str">
        <f>VLOOKUP($D$7,List2!$B$4:$E$56,4,0)</f>
        <v>-</v>
      </c>
      <c r="M886" s="1"/>
      <c r="N886" s="1"/>
      <c r="O886" s="1"/>
    </row>
    <row r="887" spans="2:15" x14ac:dyDescent="0.25">
      <c r="B887" s="1"/>
      <c r="C887" s="1"/>
      <c r="D887" s="1"/>
      <c r="E887" s="1"/>
      <c r="F887" s="1"/>
      <c r="G887" s="1"/>
      <c r="H887" s="5"/>
      <c r="I887" s="1"/>
      <c r="J887" s="2"/>
      <c r="K887" s="3"/>
      <c r="L887" s="12" t="str">
        <f>VLOOKUP($D$7,List2!$B$4:$E$56,4,0)</f>
        <v>-</v>
      </c>
      <c r="M887" s="1"/>
      <c r="N887" s="1"/>
      <c r="O887" s="1"/>
    </row>
    <row r="888" spans="2:15" x14ac:dyDescent="0.25">
      <c r="B888" s="1"/>
      <c r="C888" s="1"/>
      <c r="D888" s="1"/>
      <c r="E888" s="1"/>
      <c r="F888" s="1"/>
      <c r="G888" s="1"/>
      <c r="H888" s="5"/>
      <c r="I888" s="1"/>
      <c r="J888" s="2"/>
      <c r="K888" s="3"/>
      <c r="L888" s="12" t="str">
        <f>VLOOKUP($D$7,List2!$B$4:$E$56,4,0)</f>
        <v>-</v>
      </c>
      <c r="M888" s="1"/>
      <c r="N888" s="1"/>
      <c r="O888" s="1"/>
    </row>
    <row r="889" spans="2:15" x14ac:dyDescent="0.25">
      <c r="B889" s="1"/>
      <c r="C889" s="1"/>
      <c r="D889" s="1"/>
      <c r="E889" s="1"/>
      <c r="F889" s="1"/>
      <c r="G889" s="1"/>
      <c r="H889" s="5"/>
      <c r="I889" s="1"/>
      <c r="J889" s="2"/>
      <c r="K889" s="3"/>
      <c r="L889" s="12" t="str">
        <f>VLOOKUP($D$7,List2!$B$4:$E$56,4,0)</f>
        <v>-</v>
      </c>
      <c r="M889" s="1"/>
      <c r="N889" s="1"/>
      <c r="O889" s="1"/>
    </row>
    <row r="890" spans="2:15" x14ac:dyDescent="0.25">
      <c r="B890" s="1"/>
      <c r="C890" s="1"/>
      <c r="D890" s="1"/>
      <c r="E890" s="1"/>
      <c r="F890" s="1"/>
      <c r="G890" s="1"/>
      <c r="H890" s="5"/>
      <c r="I890" s="1"/>
      <c r="J890" s="2"/>
      <c r="K890" s="3"/>
      <c r="L890" s="12" t="str">
        <f>VLOOKUP($D$7,List2!$B$4:$E$56,4,0)</f>
        <v>-</v>
      </c>
      <c r="M890" s="1"/>
      <c r="N890" s="1"/>
      <c r="O890" s="1"/>
    </row>
    <row r="891" spans="2:15" x14ac:dyDescent="0.25">
      <c r="B891" s="1"/>
      <c r="C891" s="1"/>
      <c r="D891" s="1"/>
      <c r="E891" s="1"/>
      <c r="F891" s="1"/>
      <c r="G891" s="1"/>
      <c r="H891" s="5"/>
      <c r="I891" s="1"/>
      <c r="J891" s="2"/>
      <c r="K891" s="3"/>
      <c r="L891" s="12" t="str">
        <f>VLOOKUP($D$7,List2!$B$4:$E$56,4,0)</f>
        <v>-</v>
      </c>
      <c r="M891" s="1"/>
      <c r="N891" s="1"/>
      <c r="O891" s="1"/>
    </row>
    <row r="892" spans="2:15" x14ac:dyDescent="0.25">
      <c r="B892" s="1"/>
      <c r="C892" s="1"/>
      <c r="D892" s="1"/>
      <c r="E892" s="1"/>
      <c r="F892" s="1"/>
      <c r="G892" s="1"/>
      <c r="H892" s="5"/>
      <c r="I892" s="1"/>
      <c r="J892" s="2"/>
      <c r="K892" s="3"/>
      <c r="L892" s="12" t="str">
        <f>VLOOKUP($D$7,List2!$B$4:$E$56,4,0)</f>
        <v>-</v>
      </c>
      <c r="M892" s="1"/>
      <c r="N892" s="1"/>
      <c r="O892" s="1"/>
    </row>
    <row r="893" spans="2:15" x14ac:dyDescent="0.25">
      <c r="B893" s="1"/>
      <c r="C893" s="1"/>
      <c r="D893" s="1"/>
      <c r="E893" s="1"/>
      <c r="F893" s="1"/>
      <c r="G893" s="1"/>
      <c r="H893" s="5"/>
      <c r="I893" s="1"/>
      <c r="J893" s="2"/>
      <c r="K893" s="3"/>
      <c r="L893" s="12" t="str">
        <f>VLOOKUP($D$7,List2!$B$4:$E$56,4,0)</f>
        <v>-</v>
      </c>
      <c r="M893" s="1"/>
      <c r="N893" s="1"/>
      <c r="O893" s="1"/>
    </row>
    <row r="894" spans="2:15" x14ac:dyDescent="0.25">
      <c r="B894" s="1"/>
      <c r="C894" s="1"/>
      <c r="D894" s="1"/>
      <c r="E894" s="1"/>
      <c r="F894" s="1"/>
      <c r="G894" s="1"/>
      <c r="H894" s="5"/>
      <c r="I894" s="1"/>
      <c r="J894" s="2"/>
      <c r="K894" s="3"/>
      <c r="L894" s="12" t="str">
        <f>VLOOKUP($D$7,List2!$B$4:$E$56,4,0)</f>
        <v>-</v>
      </c>
      <c r="M894" s="1"/>
      <c r="N894" s="1"/>
      <c r="O894" s="1"/>
    </row>
    <row r="895" spans="2:15" x14ac:dyDescent="0.25">
      <c r="B895" s="1"/>
      <c r="C895" s="1"/>
      <c r="D895" s="1"/>
      <c r="E895" s="1"/>
      <c r="F895" s="1"/>
      <c r="G895" s="1"/>
      <c r="H895" s="5"/>
      <c r="I895" s="1"/>
      <c r="J895" s="2"/>
      <c r="K895" s="3"/>
      <c r="L895" s="12" t="str">
        <f>VLOOKUP($D$7,List2!$B$4:$E$56,4,0)</f>
        <v>-</v>
      </c>
      <c r="M895" s="1"/>
      <c r="N895" s="1"/>
      <c r="O895" s="1"/>
    </row>
    <row r="896" spans="2:15" x14ac:dyDescent="0.25">
      <c r="B896" s="1"/>
      <c r="C896" s="1"/>
      <c r="D896" s="1"/>
      <c r="E896" s="1"/>
      <c r="F896" s="1"/>
      <c r="G896" s="1"/>
      <c r="H896" s="5"/>
      <c r="I896" s="1"/>
      <c r="J896" s="2"/>
      <c r="K896" s="3"/>
      <c r="L896" s="12" t="str">
        <f>VLOOKUP($D$7,List2!$B$4:$E$56,4,0)</f>
        <v>-</v>
      </c>
      <c r="M896" s="1"/>
      <c r="N896" s="1"/>
      <c r="O896" s="1"/>
    </row>
    <row r="897" spans="2:15" x14ac:dyDescent="0.25">
      <c r="B897" s="1"/>
      <c r="C897" s="1"/>
      <c r="D897" s="1"/>
      <c r="E897" s="1"/>
      <c r="F897" s="1"/>
      <c r="G897" s="1"/>
      <c r="H897" s="5"/>
      <c r="I897" s="1"/>
      <c r="J897" s="2"/>
      <c r="K897" s="3"/>
      <c r="L897" s="12" t="str">
        <f>VLOOKUP($D$7,List2!$B$4:$E$56,4,0)</f>
        <v>-</v>
      </c>
      <c r="M897" s="1"/>
      <c r="N897" s="1"/>
      <c r="O897" s="1"/>
    </row>
    <row r="898" spans="2:15" x14ac:dyDescent="0.25">
      <c r="B898" s="1"/>
      <c r="C898" s="1"/>
      <c r="D898" s="1"/>
      <c r="E898" s="1"/>
      <c r="F898" s="1"/>
      <c r="G898" s="1"/>
      <c r="H898" s="5"/>
      <c r="I898" s="1"/>
      <c r="J898" s="2"/>
      <c r="K898" s="3"/>
      <c r="L898" s="12" t="str">
        <f>VLOOKUP($D$7,List2!$B$4:$E$56,4,0)</f>
        <v>-</v>
      </c>
      <c r="M898" s="1"/>
      <c r="N898" s="1"/>
      <c r="O898" s="1"/>
    </row>
    <row r="899" spans="2:15" x14ac:dyDescent="0.25">
      <c r="B899" s="1"/>
      <c r="C899" s="1"/>
      <c r="D899" s="1"/>
      <c r="E899" s="1"/>
      <c r="F899" s="1"/>
      <c r="G899" s="1"/>
      <c r="H899" s="5"/>
      <c r="I899" s="1"/>
      <c r="J899" s="2"/>
      <c r="K899" s="3"/>
      <c r="L899" s="12" t="str">
        <f>VLOOKUP($D$7,List2!$B$4:$E$56,4,0)</f>
        <v>-</v>
      </c>
      <c r="M899" s="1"/>
      <c r="N899" s="1"/>
      <c r="O899" s="1"/>
    </row>
    <row r="900" spans="2:15" x14ac:dyDescent="0.25">
      <c r="B900" s="1"/>
      <c r="C900" s="1"/>
      <c r="D900" s="1"/>
      <c r="E900" s="1"/>
      <c r="F900" s="1"/>
      <c r="G900" s="1"/>
      <c r="H900" s="5"/>
      <c r="I900" s="1"/>
      <c r="J900" s="2"/>
      <c r="K900" s="3"/>
      <c r="L900" s="12" t="str">
        <f>VLOOKUP($D$7,List2!$B$4:$E$56,4,0)</f>
        <v>-</v>
      </c>
      <c r="M900" s="1"/>
      <c r="N900" s="1"/>
      <c r="O900" s="1"/>
    </row>
    <row r="901" spans="2:15" x14ac:dyDescent="0.25">
      <c r="B901" s="1"/>
      <c r="C901" s="1"/>
      <c r="D901" s="1"/>
      <c r="E901" s="1"/>
      <c r="F901" s="1"/>
      <c r="G901" s="1"/>
      <c r="H901" s="5"/>
      <c r="I901" s="1"/>
      <c r="J901" s="2"/>
      <c r="K901" s="3"/>
      <c r="L901" s="12" t="str">
        <f>VLOOKUP($D$7,List2!$B$4:$E$56,4,0)</f>
        <v>-</v>
      </c>
      <c r="M901" s="1"/>
      <c r="N901" s="1"/>
      <c r="O901" s="1"/>
    </row>
    <row r="902" spans="2:15" x14ac:dyDescent="0.25">
      <c r="B902" s="1"/>
      <c r="C902" s="1"/>
      <c r="D902" s="1"/>
      <c r="E902" s="1"/>
      <c r="F902" s="1"/>
      <c r="G902" s="1"/>
      <c r="H902" s="5"/>
      <c r="I902" s="1"/>
      <c r="J902" s="2"/>
      <c r="K902" s="3"/>
      <c r="L902" s="12" t="str">
        <f>VLOOKUP($D$7,List2!$B$4:$E$56,4,0)</f>
        <v>-</v>
      </c>
      <c r="M902" s="1"/>
      <c r="N902" s="1"/>
      <c r="O902" s="1"/>
    </row>
    <row r="903" spans="2:15" x14ac:dyDescent="0.25">
      <c r="B903" s="1"/>
      <c r="C903" s="1"/>
      <c r="D903" s="1"/>
      <c r="E903" s="1"/>
      <c r="F903" s="1"/>
      <c r="G903" s="1"/>
      <c r="H903" s="5"/>
      <c r="I903" s="1"/>
      <c r="J903" s="2"/>
      <c r="K903" s="3"/>
      <c r="L903" s="12" t="str">
        <f>VLOOKUP($D$7,List2!$B$4:$E$56,4,0)</f>
        <v>-</v>
      </c>
      <c r="M903" s="1"/>
      <c r="N903" s="1"/>
      <c r="O903" s="1"/>
    </row>
    <row r="904" spans="2:15" x14ac:dyDescent="0.25">
      <c r="B904" s="1"/>
      <c r="C904" s="1"/>
      <c r="D904" s="1"/>
      <c r="E904" s="1"/>
      <c r="F904" s="1"/>
      <c r="G904" s="1"/>
      <c r="H904" s="5"/>
      <c r="I904" s="1"/>
      <c r="J904" s="2"/>
      <c r="K904" s="3"/>
      <c r="L904" s="12" t="str">
        <f>VLOOKUP($D$7,List2!$B$4:$E$56,4,0)</f>
        <v>-</v>
      </c>
      <c r="M904" s="1"/>
      <c r="N904" s="1"/>
      <c r="O904" s="1"/>
    </row>
    <row r="905" spans="2:15" x14ac:dyDescent="0.25">
      <c r="B905" s="1"/>
      <c r="C905" s="1"/>
      <c r="D905" s="1"/>
      <c r="E905" s="1"/>
      <c r="F905" s="1"/>
      <c r="G905" s="1"/>
      <c r="H905" s="5"/>
      <c r="I905" s="1"/>
      <c r="J905" s="2"/>
      <c r="K905" s="3"/>
      <c r="L905" s="12" t="str">
        <f>VLOOKUP($D$7,List2!$B$4:$E$56,4,0)</f>
        <v>-</v>
      </c>
      <c r="M905" s="1"/>
      <c r="N905" s="1"/>
      <c r="O905" s="1"/>
    </row>
    <row r="906" spans="2:15" x14ac:dyDescent="0.25">
      <c r="B906" s="1"/>
      <c r="C906" s="1"/>
      <c r="D906" s="1"/>
      <c r="E906" s="1"/>
      <c r="F906" s="1"/>
      <c r="G906" s="1"/>
      <c r="H906" s="5"/>
      <c r="I906" s="1"/>
      <c r="J906" s="2"/>
      <c r="K906" s="3"/>
      <c r="L906" s="12" t="str">
        <f>VLOOKUP($D$7,List2!$B$4:$E$56,4,0)</f>
        <v>-</v>
      </c>
      <c r="M906" s="1"/>
      <c r="N906" s="1"/>
      <c r="O906" s="1"/>
    </row>
    <row r="907" spans="2:15" x14ac:dyDescent="0.25">
      <c r="B907" s="1"/>
      <c r="C907" s="1"/>
      <c r="D907" s="1"/>
      <c r="E907" s="1"/>
      <c r="F907" s="1"/>
      <c r="G907" s="1"/>
      <c r="H907" s="5"/>
      <c r="I907" s="1"/>
      <c r="J907" s="2"/>
      <c r="K907" s="3"/>
      <c r="L907" s="12" t="str">
        <f>VLOOKUP($D$7,List2!$B$4:$E$56,4,0)</f>
        <v>-</v>
      </c>
      <c r="M907" s="1"/>
      <c r="N907" s="1"/>
      <c r="O907" s="1"/>
    </row>
    <row r="908" spans="2:15" x14ac:dyDescent="0.25">
      <c r="B908" s="1"/>
      <c r="C908" s="1"/>
      <c r="D908" s="1"/>
      <c r="E908" s="1"/>
      <c r="F908" s="1"/>
      <c r="G908" s="1"/>
      <c r="H908" s="5"/>
      <c r="I908" s="1"/>
      <c r="J908" s="2"/>
      <c r="K908" s="3"/>
      <c r="L908" s="12" t="str">
        <f>VLOOKUP($D$7,List2!$B$4:$E$56,4,0)</f>
        <v>-</v>
      </c>
      <c r="M908" s="1"/>
      <c r="N908" s="1"/>
      <c r="O908" s="1"/>
    </row>
    <row r="909" spans="2:15" x14ac:dyDescent="0.25">
      <c r="B909" s="1"/>
      <c r="C909" s="1"/>
      <c r="D909" s="1"/>
      <c r="E909" s="1"/>
      <c r="F909" s="1"/>
      <c r="G909" s="1"/>
      <c r="H909" s="5"/>
      <c r="I909" s="1"/>
      <c r="J909" s="2"/>
      <c r="K909" s="3"/>
      <c r="L909" s="12" t="str">
        <f>VLOOKUP($D$7,List2!$B$4:$E$56,4,0)</f>
        <v>-</v>
      </c>
      <c r="M909" s="1"/>
      <c r="N909" s="1"/>
      <c r="O909" s="1"/>
    </row>
    <row r="910" spans="2:15" x14ac:dyDescent="0.25">
      <c r="B910" s="1"/>
      <c r="C910" s="1"/>
      <c r="D910" s="1"/>
      <c r="E910" s="1"/>
      <c r="F910" s="1"/>
      <c r="G910" s="1"/>
      <c r="H910" s="5"/>
      <c r="I910" s="1"/>
      <c r="J910" s="2"/>
      <c r="K910" s="3"/>
      <c r="L910" s="12" t="str">
        <f>VLOOKUP($D$7,List2!$B$4:$E$56,4,0)</f>
        <v>-</v>
      </c>
      <c r="M910" s="1"/>
      <c r="N910" s="1"/>
      <c r="O910" s="1"/>
    </row>
    <row r="911" spans="2:15" x14ac:dyDescent="0.25">
      <c r="B911" s="1"/>
      <c r="C911" s="1"/>
      <c r="D911" s="1"/>
      <c r="E911" s="1"/>
      <c r="F911" s="1"/>
      <c r="G911" s="1"/>
      <c r="H911" s="5"/>
      <c r="I911" s="1"/>
      <c r="J911" s="2"/>
      <c r="K911" s="3"/>
      <c r="L911" s="12" t="str">
        <f>VLOOKUP($D$7,List2!$B$4:$E$56,4,0)</f>
        <v>-</v>
      </c>
      <c r="M911" s="1"/>
      <c r="N911" s="1"/>
      <c r="O911" s="1"/>
    </row>
    <row r="912" spans="2:15" x14ac:dyDescent="0.25">
      <c r="B912" s="1"/>
      <c r="C912" s="1"/>
      <c r="D912" s="1"/>
      <c r="E912" s="1"/>
      <c r="F912" s="1"/>
      <c r="G912" s="1"/>
      <c r="H912" s="5"/>
      <c r="I912" s="1"/>
      <c r="J912" s="2"/>
      <c r="K912" s="3"/>
      <c r="L912" s="12" t="str">
        <f>VLOOKUP($D$7,List2!$B$4:$E$56,4,0)</f>
        <v>-</v>
      </c>
      <c r="M912" s="1"/>
      <c r="N912" s="1"/>
      <c r="O912" s="1"/>
    </row>
    <row r="913" spans="2:15" x14ac:dyDescent="0.25">
      <c r="B913" s="1"/>
      <c r="C913" s="1"/>
      <c r="D913" s="1"/>
      <c r="E913" s="1"/>
      <c r="F913" s="1"/>
      <c r="G913" s="1"/>
      <c r="H913" s="5"/>
      <c r="I913" s="1"/>
      <c r="J913" s="2"/>
      <c r="K913" s="3"/>
      <c r="L913" s="12" t="str">
        <f>VLOOKUP($D$7,List2!$B$4:$E$56,4,0)</f>
        <v>-</v>
      </c>
      <c r="M913" s="1"/>
      <c r="N913" s="1"/>
      <c r="O913" s="1"/>
    </row>
    <row r="914" spans="2:15" x14ac:dyDescent="0.25">
      <c r="B914" s="1"/>
      <c r="C914" s="1"/>
      <c r="D914" s="1"/>
      <c r="E914" s="1"/>
      <c r="F914" s="1"/>
      <c r="G914" s="1"/>
      <c r="H914" s="5"/>
      <c r="I914" s="1"/>
      <c r="J914" s="2"/>
      <c r="K914" s="3"/>
      <c r="L914" s="12" t="str">
        <f>VLOOKUP($D$7,List2!$B$4:$E$56,4,0)</f>
        <v>-</v>
      </c>
      <c r="M914" s="1"/>
      <c r="N914" s="1"/>
      <c r="O914" s="1"/>
    </row>
    <row r="915" spans="2:15" x14ac:dyDescent="0.25">
      <c r="B915" s="1"/>
      <c r="C915" s="1"/>
      <c r="D915" s="1"/>
      <c r="E915" s="1"/>
      <c r="F915" s="1"/>
      <c r="G915" s="1"/>
      <c r="H915" s="5"/>
      <c r="I915" s="1"/>
      <c r="J915" s="2"/>
      <c r="K915" s="3"/>
      <c r="L915" s="12" t="str">
        <f>VLOOKUP($D$7,List2!$B$4:$E$56,4,0)</f>
        <v>-</v>
      </c>
      <c r="M915" s="1"/>
      <c r="N915" s="1"/>
      <c r="O915" s="1"/>
    </row>
    <row r="916" spans="2:15" x14ac:dyDescent="0.25">
      <c r="B916" s="1"/>
      <c r="C916" s="1"/>
      <c r="D916" s="1"/>
      <c r="E916" s="1"/>
      <c r="F916" s="1"/>
      <c r="G916" s="1"/>
      <c r="H916" s="5"/>
      <c r="I916" s="1"/>
      <c r="J916" s="2"/>
      <c r="K916" s="3"/>
      <c r="L916" s="12" t="str">
        <f>VLOOKUP($D$7,List2!$B$4:$E$56,4,0)</f>
        <v>-</v>
      </c>
      <c r="M916" s="1"/>
      <c r="N916" s="1"/>
      <c r="O916" s="1"/>
    </row>
    <row r="917" spans="2:15" x14ac:dyDescent="0.25">
      <c r="B917" s="1"/>
      <c r="C917" s="1"/>
      <c r="D917" s="1"/>
      <c r="E917" s="1"/>
      <c r="F917" s="1"/>
      <c r="G917" s="1"/>
      <c r="H917" s="5"/>
      <c r="I917" s="1"/>
      <c r="J917" s="2"/>
      <c r="K917" s="3"/>
      <c r="L917" s="12" t="str">
        <f>VLOOKUP($D$7,List2!$B$4:$E$56,4,0)</f>
        <v>-</v>
      </c>
      <c r="M917" s="1"/>
      <c r="N917" s="1"/>
      <c r="O917" s="1"/>
    </row>
    <row r="918" spans="2:15" x14ac:dyDescent="0.25">
      <c r="B918" s="1"/>
      <c r="C918" s="1"/>
      <c r="D918" s="1"/>
      <c r="E918" s="1"/>
      <c r="F918" s="1"/>
      <c r="G918" s="1"/>
      <c r="H918" s="5"/>
      <c r="I918" s="1"/>
      <c r="J918" s="2"/>
      <c r="K918" s="3"/>
      <c r="L918" s="12" t="str">
        <f>VLOOKUP($D$7,List2!$B$4:$E$56,4,0)</f>
        <v>-</v>
      </c>
      <c r="M918" s="1"/>
      <c r="N918" s="1"/>
      <c r="O918" s="1"/>
    </row>
    <row r="919" spans="2:15" x14ac:dyDescent="0.25">
      <c r="B919" s="1"/>
      <c r="C919" s="1"/>
      <c r="D919" s="1"/>
      <c r="E919" s="1"/>
      <c r="F919" s="1"/>
      <c r="G919" s="1"/>
      <c r="H919" s="5"/>
      <c r="I919" s="1"/>
      <c r="J919" s="2"/>
      <c r="K919" s="3"/>
      <c r="L919" s="12" t="str">
        <f>VLOOKUP($D$7,List2!$B$4:$E$56,4,0)</f>
        <v>-</v>
      </c>
      <c r="M919" s="1"/>
      <c r="N919" s="1"/>
      <c r="O919" s="1"/>
    </row>
    <row r="920" spans="2:15" x14ac:dyDescent="0.25">
      <c r="B920" s="1"/>
      <c r="C920" s="1"/>
      <c r="D920" s="1"/>
      <c r="E920" s="1"/>
      <c r="F920" s="1"/>
      <c r="G920" s="1"/>
      <c r="H920" s="5"/>
      <c r="I920" s="1"/>
      <c r="J920" s="2"/>
      <c r="K920" s="3"/>
      <c r="L920" s="12" t="str">
        <f>VLOOKUP($D$7,List2!$B$4:$E$56,4,0)</f>
        <v>-</v>
      </c>
      <c r="M920" s="1"/>
      <c r="N920" s="1"/>
      <c r="O920" s="1"/>
    </row>
    <row r="921" spans="2:15" x14ac:dyDescent="0.25">
      <c r="B921" s="1"/>
      <c r="C921" s="1"/>
      <c r="D921" s="1"/>
      <c r="E921" s="1"/>
      <c r="F921" s="1"/>
      <c r="G921" s="1"/>
      <c r="H921" s="5"/>
      <c r="I921" s="1"/>
      <c r="J921" s="2"/>
      <c r="K921" s="3"/>
      <c r="L921" s="12" t="str">
        <f>VLOOKUP($D$7,List2!$B$4:$E$56,4,0)</f>
        <v>-</v>
      </c>
      <c r="M921" s="1"/>
      <c r="N921" s="1"/>
      <c r="O921" s="1"/>
    </row>
    <row r="922" spans="2:15" x14ac:dyDescent="0.25">
      <c r="B922" s="1"/>
      <c r="C922" s="1"/>
      <c r="D922" s="1"/>
      <c r="E922" s="1"/>
      <c r="F922" s="1"/>
      <c r="G922" s="1"/>
      <c r="H922" s="5"/>
      <c r="I922" s="1"/>
      <c r="J922" s="2"/>
      <c r="K922" s="3"/>
      <c r="L922" s="12" t="str">
        <f>VLOOKUP($D$7,List2!$B$4:$E$56,4,0)</f>
        <v>-</v>
      </c>
      <c r="M922" s="1"/>
      <c r="N922" s="1"/>
      <c r="O922" s="1"/>
    </row>
    <row r="923" spans="2:15" x14ac:dyDescent="0.25">
      <c r="B923" s="1"/>
      <c r="C923" s="1"/>
      <c r="D923" s="1"/>
      <c r="E923" s="1"/>
      <c r="F923" s="1"/>
      <c r="G923" s="1"/>
      <c r="H923" s="5"/>
      <c r="I923" s="1"/>
      <c r="J923" s="2"/>
      <c r="K923" s="3"/>
      <c r="L923" s="12" t="str">
        <f>VLOOKUP($D$7,List2!$B$4:$E$56,4,0)</f>
        <v>-</v>
      </c>
      <c r="M923" s="1"/>
      <c r="N923" s="1"/>
      <c r="O923" s="1"/>
    </row>
    <row r="924" spans="2:15" x14ac:dyDescent="0.25">
      <c r="B924" s="1"/>
      <c r="C924" s="1"/>
      <c r="D924" s="1"/>
      <c r="E924" s="1"/>
      <c r="F924" s="1"/>
      <c r="G924" s="1"/>
      <c r="H924" s="5"/>
      <c r="I924" s="1"/>
      <c r="J924" s="2"/>
      <c r="K924" s="3"/>
      <c r="L924" s="12" t="str">
        <f>VLOOKUP($D$7,List2!$B$4:$E$56,4,0)</f>
        <v>-</v>
      </c>
      <c r="M924" s="1"/>
      <c r="N924" s="1"/>
      <c r="O924" s="1"/>
    </row>
    <row r="925" spans="2:15" x14ac:dyDescent="0.25">
      <c r="B925" s="1"/>
      <c r="C925" s="1"/>
      <c r="D925" s="1"/>
      <c r="E925" s="1"/>
      <c r="F925" s="1"/>
      <c r="G925" s="1"/>
      <c r="H925" s="5"/>
      <c r="I925" s="1"/>
      <c r="J925" s="2"/>
      <c r="K925" s="3"/>
      <c r="L925" s="12" t="str">
        <f>VLOOKUP($D$7,List2!$B$4:$E$56,4,0)</f>
        <v>-</v>
      </c>
      <c r="M925" s="1"/>
      <c r="N925" s="1"/>
      <c r="O925" s="1"/>
    </row>
    <row r="926" spans="2:15" x14ac:dyDescent="0.25">
      <c r="B926" s="1"/>
      <c r="C926" s="1"/>
      <c r="D926" s="1"/>
      <c r="E926" s="1"/>
      <c r="F926" s="1"/>
      <c r="G926" s="1"/>
      <c r="H926" s="5"/>
      <c r="I926" s="1"/>
      <c r="J926" s="2"/>
      <c r="K926" s="3"/>
      <c r="L926" s="12" t="str">
        <f>VLOOKUP($D$7,List2!$B$4:$E$56,4,0)</f>
        <v>-</v>
      </c>
      <c r="M926" s="1"/>
      <c r="N926" s="1"/>
      <c r="O926" s="1"/>
    </row>
    <row r="927" spans="2:15" x14ac:dyDescent="0.25">
      <c r="B927" s="1"/>
      <c r="C927" s="1"/>
      <c r="D927" s="1"/>
      <c r="E927" s="1"/>
      <c r="F927" s="1"/>
      <c r="G927" s="1"/>
      <c r="H927" s="5"/>
      <c r="I927" s="1"/>
      <c r="J927" s="2"/>
      <c r="K927" s="3"/>
      <c r="L927" s="12" t="str">
        <f>VLOOKUP($D$7,List2!$B$4:$E$56,4,0)</f>
        <v>-</v>
      </c>
      <c r="M927" s="1"/>
      <c r="N927" s="1"/>
      <c r="O927" s="1"/>
    </row>
    <row r="928" spans="2:15" x14ac:dyDescent="0.25">
      <c r="B928" s="1"/>
      <c r="C928" s="1"/>
      <c r="D928" s="1"/>
      <c r="E928" s="1"/>
      <c r="F928" s="1"/>
      <c r="G928" s="1"/>
      <c r="H928" s="5"/>
      <c r="I928" s="1"/>
      <c r="J928" s="2"/>
      <c r="K928" s="3"/>
      <c r="L928" s="12" t="str">
        <f>VLOOKUP($D$7,List2!$B$4:$E$56,4,0)</f>
        <v>-</v>
      </c>
      <c r="M928" s="1"/>
      <c r="N928" s="1"/>
      <c r="O928" s="1"/>
    </row>
    <row r="929" spans="2:15" x14ac:dyDescent="0.25">
      <c r="B929" s="1"/>
      <c r="C929" s="1"/>
      <c r="D929" s="1"/>
      <c r="E929" s="1"/>
      <c r="F929" s="1"/>
      <c r="G929" s="1"/>
      <c r="H929" s="5"/>
      <c r="I929" s="1"/>
      <c r="J929" s="2"/>
      <c r="K929" s="3"/>
      <c r="L929" s="12" t="str">
        <f>VLOOKUP($D$7,List2!$B$4:$E$56,4,0)</f>
        <v>-</v>
      </c>
      <c r="M929" s="1"/>
      <c r="N929" s="1"/>
      <c r="O929" s="1"/>
    </row>
    <row r="930" spans="2:15" x14ac:dyDescent="0.25">
      <c r="B930" s="1"/>
      <c r="C930" s="1"/>
      <c r="D930" s="1"/>
      <c r="E930" s="1"/>
      <c r="F930" s="1"/>
      <c r="G930" s="1"/>
      <c r="H930" s="5"/>
      <c r="I930" s="1"/>
      <c r="J930" s="2"/>
      <c r="K930" s="3"/>
      <c r="L930" s="12" t="str">
        <f>VLOOKUP($D$7,List2!$B$4:$E$56,4,0)</f>
        <v>-</v>
      </c>
      <c r="M930" s="1"/>
      <c r="N930" s="1"/>
      <c r="O930" s="1"/>
    </row>
    <row r="931" spans="2:15" x14ac:dyDescent="0.25">
      <c r="B931" s="1"/>
      <c r="C931" s="1"/>
      <c r="D931" s="1"/>
      <c r="E931" s="1"/>
      <c r="F931" s="1"/>
      <c r="G931" s="1"/>
      <c r="H931" s="5"/>
      <c r="I931" s="1"/>
      <c r="J931" s="2"/>
      <c r="K931" s="3"/>
      <c r="L931" s="12" t="str">
        <f>VLOOKUP($D$7,List2!$B$4:$E$56,4,0)</f>
        <v>-</v>
      </c>
      <c r="M931" s="1"/>
      <c r="N931" s="1"/>
      <c r="O931" s="1"/>
    </row>
    <row r="932" spans="2:15" x14ac:dyDescent="0.25">
      <c r="B932" s="1"/>
      <c r="C932" s="1"/>
      <c r="D932" s="1"/>
      <c r="E932" s="1"/>
      <c r="F932" s="1"/>
      <c r="G932" s="1"/>
      <c r="H932" s="5"/>
      <c r="I932" s="1"/>
      <c r="J932" s="2"/>
      <c r="K932" s="3"/>
      <c r="L932" s="12" t="str">
        <f>VLOOKUP($D$7,List2!$B$4:$E$56,4,0)</f>
        <v>-</v>
      </c>
      <c r="M932" s="1"/>
      <c r="N932" s="1"/>
      <c r="O932" s="1"/>
    </row>
    <row r="933" spans="2:15" x14ac:dyDescent="0.25">
      <c r="B933" s="1"/>
      <c r="C933" s="1"/>
      <c r="D933" s="1"/>
      <c r="E933" s="1"/>
      <c r="F933" s="1"/>
      <c r="G933" s="1"/>
      <c r="H933" s="5"/>
      <c r="I933" s="1"/>
      <c r="J933" s="2"/>
      <c r="K933" s="3"/>
      <c r="L933" s="12" t="str">
        <f>VLOOKUP($D$7,List2!$B$4:$E$56,4,0)</f>
        <v>-</v>
      </c>
      <c r="M933" s="1"/>
      <c r="N933" s="1"/>
      <c r="O933" s="1"/>
    </row>
    <row r="934" spans="2:15" x14ac:dyDescent="0.25">
      <c r="B934" s="1"/>
      <c r="C934" s="1"/>
      <c r="D934" s="1"/>
      <c r="E934" s="1"/>
      <c r="F934" s="1"/>
      <c r="G934" s="1"/>
      <c r="H934" s="5"/>
      <c r="I934" s="1"/>
      <c r="J934" s="2"/>
      <c r="K934" s="3"/>
      <c r="L934" s="12" t="str">
        <f>VLOOKUP($D$7,List2!$B$4:$E$56,4,0)</f>
        <v>-</v>
      </c>
      <c r="M934" s="1"/>
      <c r="N934" s="1"/>
      <c r="O934" s="1"/>
    </row>
    <row r="935" spans="2:15" x14ac:dyDescent="0.25">
      <c r="B935" s="1"/>
      <c r="C935" s="1"/>
      <c r="D935" s="1"/>
      <c r="E935" s="1"/>
      <c r="F935" s="1"/>
      <c r="G935" s="1"/>
      <c r="H935" s="5"/>
      <c r="I935" s="1"/>
      <c r="J935" s="2"/>
      <c r="K935" s="3"/>
      <c r="L935" s="12" t="str">
        <f>VLOOKUP($D$7,List2!$B$4:$E$56,4,0)</f>
        <v>-</v>
      </c>
      <c r="M935" s="1"/>
      <c r="N935" s="1"/>
      <c r="O935" s="1"/>
    </row>
    <row r="936" spans="2:15" x14ac:dyDescent="0.25">
      <c r="B936" s="1"/>
      <c r="C936" s="1"/>
      <c r="D936" s="1"/>
      <c r="E936" s="1"/>
      <c r="F936" s="1"/>
      <c r="G936" s="1"/>
      <c r="H936" s="5"/>
      <c r="I936" s="1"/>
      <c r="J936" s="2"/>
      <c r="K936" s="3"/>
      <c r="L936" s="12" t="str">
        <f>VLOOKUP($D$7,List2!$B$4:$E$56,4,0)</f>
        <v>-</v>
      </c>
      <c r="M936" s="1"/>
      <c r="N936" s="1"/>
      <c r="O936" s="1"/>
    </row>
    <row r="937" spans="2:15" x14ac:dyDescent="0.25">
      <c r="B937" s="1"/>
      <c r="C937" s="1"/>
      <c r="D937" s="1"/>
      <c r="E937" s="1"/>
      <c r="F937" s="1"/>
      <c r="G937" s="1"/>
      <c r="H937" s="5"/>
      <c r="I937" s="1"/>
      <c r="J937" s="2"/>
      <c r="K937" s="3"/>
      <c r="L937" s="12" t="str">
        <f>VLOOKUP($D$7,List2!$B$4:$E$56,4,0)</f>
        <v>-</v>
      </c>
      <c r="M937" s="1"/>
      <c r="N937" s="1"/>
      <c r="O937" s="1"/>
    </row>
    <row r="938" spans="2:15" x14ac:dyDescent="0.25">
      <c r="B938" s="1"/>
      <c r="C938" s="1"/>
      <c r="D938" s="1"/>
      <c r="E938" s="1"/>
      <c r="F938" s="1"/>
      <c r="G938" s="1"/>
      <c r="H938" s="5"/>
      <c r="I938" s="1"/>
      <c r="J938" s="2"/>
      <c r="K938" s="3"/>
      <c r="L938" s="12" t="str">
        <f>VLOOKUP($D$7,List2!$B$4:$E$56,4,0)</f>
        <v>-</v>
      </c>
      <c r="M938" s="1"/>
      <c r="N938" s="1"/>
      <c r="O938" s="1"/>
    </row>
    <row r="939" spans="2:15" x14ac:dyDescent="0.25">
      <c r="B939" s="1"/>
      <c r="C939" s="1"/>
      <c r="D939" s="1"/>
      <c r="E939" s="1"/>
      <c r="F939" s="1"/>
      <c r="G939" s="1"/>
      <c r="H939" s="5"/>
      <c r="I939" s="1"/>
      <c r="J939" s="2"/>
      <c r="K939" s="3"/>
      <c r="L939" s="12" t="str">
        <f>VLOOKUP($D$7,List2!$B$4:$E$56,4,0)</f>
        <v>-</v>
      </c>
      <c r="M939" s="1"/>
      <c r="N939" s="1"/>
      <c r="O939" s="1"/>
    </row>
    <row r="940" spans="2:15" x14ac:dyDescent="0.25">
      <c r="B940" s="1"/>
      <c r="C940" s="1"/>
      <c r="D940" s="1"/>
      <c r="E940" s="1"/>
      <c r="F940" s="1"/>
      <c r="G940" s="1"/>
      <c r="H940" s="5"/>
      <c r="I940" s="1"/>
      <c r="J940" s="2"/>
      <c r="K940" s="3"/>
      <c r="L940" s="12" t="str">
        <f>VLOOKUP($D$7,List2!$B$4:$E$56,4,0)</f>
        <v>-</v>
      </c>
      <c r="M940" s="1"/>
      <c r="N940" s="1"/>
      <c r="O940" s="1"/>
    </row>
    <row r="941" spans="2:15" x14ac:dyDescent="0.25">
      <c r="B941" s="1"/>
      <c r="C941" s="1"/>
      <c r="D941" s="1"/>
      <c r="E941" s="1"/>
      <c r="F941" s="1"/>
      <c r="G941" s="1"/>
      <c r="H941" s="5"/>
      <c r="I941" s="1"/>
      <c r="J941" s="2"/>
      <c r="K941" s="3"/>
      <c r="L941" s="12" t="str">
        <f>VLOOKUP($D$7,List2!$B$4:$E$56,4,0)</f>
        <v>-</v>
      </c>
      <c r="M941" s="1"/>
      <c r="N941" s="1"/>
      <c r="O941" s="1"/>
    </row>
    <row r="942" spans="2:15" x14ac:dyDescent="0.25">
      <c r="B942" s="1"/>
      <c r="C942" s="1"/>
      <c r="D942" s="1"/>
      <c r="E942" s="1"/>
      <c r="F942" s="1"/>
      <c r="G942" s="1"/>
      <c r="H942" s="5"/>
      <c r="I942" s="1"/>
      <c r="J942" s="2"/>
      <c r="K942" s="3"/>
      <c r="L942" s="12" t="str">
        <f>VLOOKUP($D$7,List2!$B$4:$E$56,4,0)</f>
        <v>-</v>
      </c>
      <c r="M942" s="1"/>
      <c r="N942" s="1"/>
      <c r="O942" s="1"/>
    </row>
    <row r="943" spans="2:15" x14ac:dyDescent="0.25">
      <c r="B943" s="1"/>
      <c r="C943" s="1"/>
      <c r="D943" s="1"/>
      <c r="E943" s="1"/>
      <c r="F943" s="1"/>
      <c r="G943" s="1"/>
      <c r="H943" s="5"/>
      <c r="I943" s="1"/>
      <c r="J943" s="2"/>
      <c r="K943" s="3"/>
      <c r="L943" s="12" t="str">
        <f>VLOOKUP($D$7,List2!$B$4:$E$56,4,0)</f>
        <v>-</v>
      </c>
      <c r="M943" s="1"/>
      <c r="N943" s="1"/>
      <c r="O943" s="1"/>
    </row>
    <row r="944" spans="2:15" x14ac:dyDescent="0.25">
      <c r="B944" s="1"/>
      <c r="C944" s="1"/>
      <c r="D944" s="1"/>
      <c r="E944" s="1"/>
      <c r="F944" s="1"/>
      <c r="G944" s="1"/>
      <c r="H944" s="5"/>
      <c r="I944" s="1"/>
      <c r="J944" s="2"/>
      <c r="K944" s="3"/>
      <c r="L944" s="12" t="str">
        <f>VLOOKUP($D$7,List2!$B$4:$E$56,4,0)</f>
        <v>-</v>
      </c>
      <c r="M944" s="1"/>
      <c r="N944" s="1"/>
      <c r="O944" s="1"/>
    </row>
    <row r="945" spans="2:15" x14ac:dyDescent="0.25">
      <c r="B945" s="1"/>
      <c r="C945" s="1"/>
      <c r="D945" s="1"/>
      <c r="E945" s="1"/>
      <c r="F945" s="1"/>
      <c r="G945" s="1"/>
      <c r="H945" s="5"/>
      <c r="I945" s="1"/>
      <c r="J945" s="2"/>
      <c r="K945" s="3"/>
      <c r="L945" s="12" t="str">
        <f>VLOOKUP($D$7,List2!$B$4:$E$56,4,0)</f>
        <v>-</v>
      </c>
      <c r="M945" s="1"/>
      <c r="N945" s="1"/>
      <c r="O945" s="1"/>
    </row>
    <row r="946" spans="2:15" x14ac:dyDescent="0.25">
      <c r="B946" s="1"/>
      <c r="C946" s="1"/>
      <c r="D946" s="1"/>
      <c r="E946" s="1"/>
      <c r="F946" s="1"/>
      <c r="G946" s="1"/>
      <c r="H946" s="5"/>
      <c r="I946" s="1"/>
      <c r="J946" s="2"/>
      <c r="K946" s="3"/>
      <c r="L946" s="12" t="str">
        <f>VLOOKUP($D$7,List2!$B$4:$E$56,4,0)</f>
        <v>-</v>
      </c>
      <c r="M946" s="1"/>
      <c r="N946" s="1"/>
      <c r="O946" s="1"/>
    </row>
    <row r="947" spans="2:15" x14ac:dyDescent="0.25">
      <c r="B947" s="1"/>
      <c r="C947" s="1"/>
      <c r="D947" s="1"/>
      <c r="E947" s="1"/>
      <c r="F947" s="1"/>
      <c r="G947" s="1"/>
      <c r="H947" s="5"/>
      <c r="I947" s="1"/>
      <c r="J947" s="2"/>
      <c r="K947" s="3"/>
      <c r="L947" s="12" t="str">
        <f>VLOOKUP($D$7,List2!$B$4:$E$56,4,0)</f>
        <v>-</v>
      </c>
      <c r="M947" s="1"/>
      <c r="N947" s="1"/>
      <c r="O947" s="1"/>
    </row>
    <row r="948" spans="2:15" x14ac:dyDescent="0.25">
      <c r="B948" s="1"/>
      <c r="C948" s="1"/>
      <c r="D948" s="1"/>
      <c r="E948" s="1"/>
      <c r="F948" s="1"/>
      <c r="G948" s="1"/>
      <c r="H948" s="5"/>
      <c r="I948" s="1"/>
      <c r="J948" s="2"/>
      <c r="K948" s="3"/>
      <c r="L948" s="12" t="str">
        <f>VLOOKUP($D$7,List2!$B$4:$E$56,4,0)</f>
        <v>-</v>
      </c>
      <c r="M948" s="1"/>
      <c r="N948" s="1"/>
      <c r="O948" s="1"/>
    </row>
    <row r="949" spans="2:15" x14ac:dyDescent="0.25">
      <c r="B949" s="1"/>
      <c r="C949" s="1"/>
      <c r="D949" s="1"/>
      <c r="E949" s="1"/>
      <c r="F949" s="1"/>
      <c r="G949" s="1"/>
      <c r="H949" s="5"/>
      <c r="I949" s="1"/>
      <c r="J949" s="2"/>
      <c r="K949" s="3"/>
      <c r="L949" s="12" t="str">
        <f>VLOOKUP($D$7,List2!$B$4:$E$56,4,0)</f>
        <v>-</v>
      </c>
      <c r="M949" s="1"/>
      <c r="N949" s="1"/>
      <c r="O949" s="1"/>
    </row>
    <row r="950" spans="2:15" x14ac:dyDescent="0.25">
      <c r="B950" s="1"/>
      <c r="C950" s="1"/>
      <c r="D950" s="1"/>
      <c r="E950" s="1"/>
      <c r="F950" s="1"/>
      <c r="G950" s="1"/>
      <c r="H950" s="5"/>
      <c r="I950" s="1"/>
      <c r="J950" s="2"/>
      <c r="K950" s="3"/>
      <c r="L950" s="12" t="str">
        <f>VLOOKUP($D$7,List2!$B$4:$E$56,4,0)</f>
        <v>-</v>
      </c>
      <c r="M950" s="1"/>
      <c r="N950" s="1"/>
      <c r="O950" s="1"/>
    </row>
    <row r="951" spans="2:15" x14ac:dyDescent="0.25">
      <c r="B951" s="1"/>
      <c r="C951" s="1"/>
      <c r="D951" s="1"/>
      <c r="E951" s="1"/>
      <c r="F951" s="1"/>
      <c r="G951" s="1"/>
      <c r="H951" s="5"/>
      <c r="I951" s="1"/>
      <c r="J951" s="2"/>
      <c r="K951" s="3"/>
      <c r="L951" s="12" t="str">
        <f>VLOOKUP($D$7,List2!$B$4:$E$56,4,0)</f>
        <v>-</v>
      </c>
      <c r="M951" s="1"/>
      <c r="N951" s="1"/>
      <c r="O951" s="1"/>
    </row>
    <row r="952" spans="2:15" x14ac:dyDescent="0.25">
      <c r="B952" s="1"/>
      <c r="C952" s="1"/>
      <c r="D952" s="1"/>
      <c r="E952" s="1"/>
      <c r="F952" s="1"/>
      <c r="G952" s="1"/>
      <c r="H952" s="5"/>
      <c r="I952" s="1"/>
      <c r="J952" s="2"/>
      <c r="K952" s="3"/>
      <c r="L952" s="12" t="str">
        <f>VLOOKUP($D$7,List2!$B$4:$E$56,4,0)</f>
        <v>-</v>
      </c>
      <c r="M952" s="1"/>
      <c r="N952" s="1"/>
      <c r="O952" s="1"/>
    </row>
    <row r="953" spans="2:15" x14ac:dyDescent="0.25">
      <c r="B953" s="1"/>
      <c r="C953" s="1"/>
      <c r="D953" s="1"/>
      <c r="E953" s="1"/>
      <c r="F953" s="1"/>
      <c r="G953" s="1"/>
      <c r="H953" s="5"/>
      <c r="I953" s="1"/>
      <c r="J953" s="2"/>
      <c r="K953" s="3"/>
      <c r="L953" s="12" t="str">
        <f>VLOOKUP($D$7,List2!$B$4:$E$56,4,0)</f>
        <v>-</v>
      </c>
      <c r="M953" s="1"/>
      <c r="N953" s="1"/>
      <c r="O953" s="1"/>
    </row>
    <row r="954" spans="2:15" x14ac:dyDescent="0.25">
      <c r="B954" s="1"/>
      <c r="C954" s="1"/>
      <c r="D954" s="1"/>
      <c r="E954" s="1"/>
      <c r="F954" s="1"/>
      <c r="G954" s="1"/>
      <c r="H954" s="5"/>
      <c r="I954" s="1"/>
      <c r="J954" s="2"/>
      <c r="K954" s="3"/>
      <c r="L954" s="12" t="str">
        <f>VLOOKUP($D$7,List2!$B$4:$E$56,4,0)</f>
        <v>-</v>
      </c>
      <c r="M954" s="1"/>
      <c r="N954" s="1"/>
      <c r="O954" s="1"/>
    </row>
    <row r="955" spans="2:15" x14ac:dyDescent="0.25">
      <c r="B955" s="1"/>
      <c r="C955" s="1"/>
      <c r="D955" s="1"/>
      <c r="E955" s="1"/>
      <c r="F955" s="1"/>
      <c r="G955" s="1"/>
      <c r="H955" s="5"/>
      <c r="I955" s="1"/>
      <c r="J955" s="2"/>
      <c r="K955" s="3"/>
      <c r="L955" s="12" t="str">
        <f>VLOOKUP($D$7,List2!$B$4:$E$56,4,0)</f>
        <v>-</v>
      </c>
      <c r="M955" s="1"/>
      <c r="N955" s="1"/>
      <c r="O955" s="1"/>
    </row>
    <row r="956" spans="2:15" x14ac:dyDescent="0.25">
      <c r="B956" s="1"/>
      <c r="C956" s="1"/>
      <c r="D956" s="1"/>
      <c r="E956" s="1"/>
      <c r="F956" s="1"/>
      <c r="G956" s="1"/>
      <c r="H956" s="5"/>
      <c r="I956" s="1"/>
      <c r="J956" s="2"/>
      <c r="K956" s="3"/>
      <c r="L956" s="12" t="str">
        <f>VLOOKUP($D$7,List2!$B$4:$E$56,4,0)</f>
        <v>-</v>
      </c>
      <c r="M956" s="1"/>
      <c r="N956" s="1"/>
      <c r="O956" s="1"/>
    </row>
    <row r="957" spans="2:15" x14ac:dyDescent="0.25">
      <c r="B957" s="1"/>
      <c r="C957" s="1"/>
      <c r="D957" s="1"/>
      <c r="E957" s="1"/>
      <c r="F957" s="1"/>
      <c r="G957" s="1"/>
      <c r="H957" s="5"/>
      <c r="I957" s="1"/>
      <c r="J957" s="2"/>
      <c r="K957" s="3"/>
      <c r="L957" s="12" t="str">
        <f>VLOOKUP($D$7,List2!$B$4:$E$56,4,0)</f>
        <v>-</v>
      </c>
      <c r="M957" s="1"/>
      <c r="N957" s="1"/>
      <c r="O957" s="1"/>
    </row>
    <row r="958" spans="2:15" x14ac:dyDescent="0.25">
      <c r="B958" s="1"/>
      <c r="C958" s="1"/>
      <c r="D958" s="1"/>
      <c r="E958" s="1"/>
      <c r="F958" s="1"/>
      <c r="G958" s="1"/>
      <c r="H958" s="5"/>
      <c r="I958" s="1"/>
      <c r="J958" s="2"/>
      <c r="K958" s="3"/>
      <c r="L958" s="12" t="str">
        <f>VLOOKUP($D$7,List2!$B$4:$E$56,4,0)</f>
        <v>-</v>
      </c>
      <c r="M958" s="1"/>
      <c r="N958" s="1"/>
      <c r="O958" s="1"/>
    </row>
    <row r="959" spans="2:15" x14ac:dyDescent="0.25">
      <c r="B959" s="1"/>
      <c r="C959" s="1"/>
      <c r="D959" s="1"/>
      <c r="E959" s="1"/>
      <c r="F959" s="1"/>
      <c r="G959" s="1"/>
      <c r="H959" s="5"/>
      <c r="I959" s="1"/>
      <c r="J959" s="2"/>
      <c r="K959" s="3"/>
      <c r="L959" s="12" t="str">
        <f>VLOOKUP($D$7,List2!$B$4:$E$56,4,0)</f>
        <v>-</v>
      </c>
      <c r="M959" s="1"/>
      <c r="N959" s="1"/>
      <c r="O959" s="1"/>
    </row>
    <row r="960" spans="2:15" x14ac:dyDescent="0.25">
      <c r="B960" s="1"/>
      <c r="C960" s="1"/>
      <c r="D960" s="1"/>
      <c r="E960" s="1"/>
      <c r="F960" s="1"/>
      <c r="G960" s="1"/>
      <c r="H960" s="5"/>
      <c r="I960" s="1"/>
      <c r="J960" s="2"/>
      <c r="K960" s="3"/>
      <c r="L960" s="12" t="str">
        <f>VLOOKUP($D$7,List2!$B$4:$E$56,4,0)</f>
        <v>-</v>
      </c>
      <c r="M960" s="1"/>
      <c r="N960" s="1"/>
      <c r="O960" s="1"/>
    </row>
    <row r="961" spans="2:15" x14ac:dyDescent="0.25">
      <c r="B961" s="1"/>
      <c r="C961" s="1"/>
      <c r="D961" s="1"/>
      <c r="E961" s="1"/>
      <c r="F961" s="1"/>
      <c r="G961" s="1"/>
      <c r="H961" s="5"/>
      <c r="I961" s="1"/>
      <c r="J961" s="2"/>
      <c r="K961" s="3"/>
      <c r="L961" s="12" t="str">
        <f>VLOOKUP($D$7,List2!$B$4:$E$56,4,0)</f>
        <v>-</v>
      </c>
      <c r="M961" s="1"/>
      <c r="N961" s="1"/>
      <c r="O961" s="1"/>
    </row>
    <row r="962" spans="2:15" x14ac:dyDescent="0.25">
      <c r="B962" s="1"/>
      <c r="C962" s="1"/>
      <c r="D962" s="1"/>
      <c r="E962" s="1"/>
      <c r="F962" s="1"/>
      <c r="G962" s="1"/>
      <c r="H962" s="5"/>
      <c r="I962" s="1"/>
      <c r="J962" s="2"/>
      <c r="K962" s="3"/>
      <c r="L962" s="12" t="str">
        <f>VLOOKUP($D$7,List2!$B$4:$E$56,4,0)</f>
        <v>-</v>
      </c>
      <c r="M962" s="1"/>
      <c r="N962" s="1"/>
      <c r="O962" s="1"/>
    </row>
    <row r="963" spans="2:15" x14ac:dyDescent="0.25">
      <c r="B963" s="1"/>
      <c r="C963" s="1"/>
      <c r="D963" s="1"/>
      <c r="E963" s="1"/>
      <c r="F963" s="1"/>
      <c r="G963" s="1"/>
      <c r="H963" s="5"/>
      <c r="I963" s="1"/>
      <c r="J963" s="2"/>
      <c r="K963" s="3"/>
      <c r="L963" s="12" t="str">
        <f>VLOOKUP($D$7,List2!$B$4:$E$56,4,0)</f>
        <v>-</v>
      </c>
      <c r="M963" s="1"/>
      <c r="N963" s="1"/>
      <c r="O963" s="1"/>
    </row>
    <row r="964" spans="2:15" x14ac:dyDescent="0.25">
      <c r="B964" s="1"/>
      <c r="C964" s="1"/>
      <c r="D964" s="1"/>
      <c r="E964" s="1"/>
      <c r="F964" s="1"/>
      <c r="G964" s="1"/>
      <c r="H964" s="5"/>
      <c r="I964" s="1"/>
      <c r="J964" s="2"/>
      <c r="K964" s="3"/>
      <c r="L964" s="12" t="str">
        <f>VLOOKUP($D$7,List2!$B$4:$E$56,4,0)</f>
        <v>-</v>
      </c>
      <c r="M964" s="1"/>
      <c r="N964" s="1"/>
      <c r="O964" s="1"/>
    </row>
    <row r="965" spans="2:15" x14ac:dyDescent="0.25">
      <c r="B965" s="1"/>
      <c r="C965" s="1"/>
      <c r="D965" s="1"/>
      <c r="E965" s="1"/>
      <c r="F965" s="1"/>
      <c r="G965" s="1"/>
      <c r="H965" s="5"/>
      <c r="I965" s="1"/>
      <c r="J965" s="2"/>
      <c r="K965" s="3"/>
      <c r="L965" s="12" t="str">
        <f>VLOOKUP($D$7,List2!$B$4:$E$56,4,0)</f>
        <v>-</v>
      </c>
      <c r="M965" s="1"/>
      <c r="N965" s="1"/>
      <c r="O965" s="1"/>
    </row>
    <row r="966" spans="2:15" x14ac:dyDescent="0.25">
      <c r="B966" s="1"/>
      <c r="C966" s="1"/>
      <c r="D966" s="1"/>
      <c r="E966" s="1"/>
      <c r="F966" s="1"/>
      <c r="G966" s="1"/>
      <c r="H966" s="5"/>
      <c r="I966" s="1"/>
      <c r="J966" s="2"/>
      <c r="K966" s="3"/>
      <c r="L966" s="12" t="str">
        <f>VLOOKUP($D$7,List2!$B$4:$E$56,4,0)</f>
        <v>-</v>
      </c>
      <c r="M966" s="1"/>
      <c r="N966" s="1"/>
      <c r="O966" s="1"/>
    </row>
    <row r="967" spans="2:15" x14ac:dyDescent="0.25">
      <c r="B967" s="1"/>
      <c r="C967" s="1"/>
      <c r="D967" s="1"/>
      <c r="E967" s="1"/>
      <c r="F967" s="1"/>
      <c r="G967" s="1"/>
      <c r="H967" s="5"/>
      <c r="I967" s="1"/>
      <c r="J967" s="2"/>
      <c r="K967" s="3"/>
      <c r="L967" s="12" t="str">
        <f>VLOOKUP($D$7,List2!$B$4:$E$56,4,0)</f>
        <v>-</v>
      </c>
      <c r="M967" s="1"/>
      <c r="N967" s="1"/>
      <c r="O967" s="1"/>
    </row>
    <row r="968" spans="2:15" x14ac:dyDescent="0.25">
      <c r="B968" s="1"/>
      <c r="C968" s="1"/>
      <c r="D968" s="1"/>
      <c r="E968" s="1"/>
      <c r="F968" s="1"/>
      <c r="G968" s="1"/>
      <c r="H968" s="5"/>
      <c r="I968" s="1"/>
      <c r="J968" s="2"/>
      <c r="K968" s="3"/>
      <c r="L968" s="12" t="str">
        <f>VLOOKUP($D$7,List2!$B$4:$E$56,4,0)</f>
        <v>-</v>
      </c>
      <c r="M968" s="1"/>
      <c r="N968" s="1"/>
      <c r="O968" s="1"/>
    </row>
    <row r="969" spans="2:15" x14ac:dyDescent="0.25">
      <c r="B969" s="1"/>
      <c r="C969" s="1"/>
      <c r="D969" s="1"/>
      <c r="E969" s="1"/>
      <c r="F969" s="1"/>
      <c r="G969" s="1"/>
      <c r="H969" s="5"/>
      <c r="I969" s="1"/>
      <c r="J969" s="2"/>
      <c r="K969" s="3"/>
      <c r="L969" s="12" t="str">
        <f>VLOOKUP($D$7,List2!$B$4:$E$56,4,0)</f>
        <v>-</v>
      </c>
      <c r="M969" s="1"/>
      <c r="N969" s="1"/>
      <c r="O969" s="1"/>
    </row>
    <row r="970" spans="2:15" x14ac:dyDescent="0.25">
      <c r="B970" s="1"/>
      <c r="C970" s="1"/>
      <c r="D970" s="1"/>
      <c r="E970" s="1"/>
      <c r="F970" s="1"/>
      <c r="G970" s="1"/>
      <c r="H970" s="5"/>
      <c r="I970" s="1"/>
      <c r="J970" s="2"/>
      <c r="K970" s="3"/>
      <c r="L970" s="12" t="str">
        <f>VLOOKUP($D$7,List2!$B$4:$E$56,4,0)</f>
        <v>-</v>
      </c>
      <c r="M970" s="1"/>
      <c r="N970" s="1"/>
      <c r="O970" s="1"/>
    </row>
    <row r="971" spans="2:15" x14ac:dyDescent="0.25">
      <c r="B971" s="1"/>
      <c r="C971" s="1"/>
      <c r="D971" s="1"/>
      <c r="E971" s="1"/>
      <c r="F971" s="1"/>
      <c r="G971" s="1"/>
      <c r="H971" s="5"/>
      <c r="I971" s="1"/>
      <c r="J971" s="2"/>
      <c r="K971" s="3"/>
      <c r="L971" s="12" t="str">
        <f>VLOOKUP($D$7,List2!$B$4:$E$56,4,0)</f>
        <v>-</v>
      </c>
      <c r="M971" s="1"/>
      <c r="N971" s="1"/>
      <c r="O971" s="1"/>
    </row>
    <row r="972" spans="2:15" x14ac:dyDescent="0.25">
      <c r="B972" s="1"/>
      <c r="C972" s="1"/>
      <c r="D972" s="1"/>
      <c r="E972" s="1"/>
      <c r="F972" s="1"/>
      <c r="G972" s="1"/>
      <c r="H972" s="5"/>
      <c r="I972" s="1"/>
      <c r="J972" s="2"/>
      <c r="K972" s="3"/>
      <c r="L972" s="12" t="str">
        <f>VLOOKUP($D$7,List2!$B$4:$E$56,4,0)</f>
        <v>-</v>
      </c>
      <c r="M972" s="1"/>
      <c r="N972" s="1"/>
      <c r="O972" s="1"/>
    </row>
    <row r="973" spans="2:15" x14ac:dyDescent="0.25">
      <c r="B973" s="1"/>
      <c r="C973" s="1"/>
      <c r="D973" s="1"/>
      <c r="E973" s="1"/>
      <c r="F973" s="1"/>
      <c r="G973" s="1"/>
      <c r="H973" s="5"/>
      <c r="I973" s="1"/>
      <c r="J973" s="2"/>
      <c r="K973" s="3"/>
      <c r="L973" s="12" t="str">
        <f>VLOOKUP($D$7,List2!$B$4:$E$56,4,0)</f>
        <v>-</v>
      </c>
      <c r="M973" s="1"/>
      <c r="N973" s="1"/>
      <c r="O973" s="1"/>
    </row>
    <row r="974" spans="2:15" x14ac:dyDescent="0.25">
      <c r="B974" s="1"/>
      <c r="C974" s="1"/>
      <c r="D974" s="1"/>
      <c r="E974" s="1"/>
      <c r="F974" s="1"/>
      <c r="G974" s="1"/>
      <c r="H974" s="5"/>
      <c r="I974" s="1"/>
      <c r="J974" s="2"/>
      <c r="K974" s="3"/>
      <c r="L974" s="12" t="str">
        <f>VLOOKUP($D$7,List2!$B$4:$E$56,4,0)</f>
        <v>-</v>
      </c>
      <c r="M974" s="1"/>
      <c r="N974" s="1"/>
      <c r="O974" s="1"/>
    </row>
    <row r="975" spans="2:15" x14ac:dyDescent="0.25">
      <c r="B975" s="1"/>
      <c r="C975" s="1"/>
      <c r="D975" s="1"/>
      <c r="E975" s="1"/>
      <c r="F975" s="1"/>
      <c r="G975" s="1"/>
      <c r="H975" s="5"/>
      <c r="I975" s="1"/>
      <c r="J975" s="2"/>
      <c r="K975" s="3"/>
      <c r="L975" s="12" t="str">
        <f>VLOOKUP($D$7,List2!$B$4:$E$56,4,0)</f>
        <v>-</v>
      </c>
      <c r="M975" s="1"/>
      <c r="N975" s="1"/>
      <c r="O975" s="1"/>
    </row>
    <row r="976" spans="2:15" x14ac:dyDescent="0.25">
      <c r="B976" s="1"/>
      <c r="C976" s="1"/>
      <c r="D976" s="1"/>
      <c r="E976" s="1"/>
      <c r="F976" s="1"/>
      <c r="G976" s="1"/>
      <c r="H976" s="5"/>
      <c r="I976" s="1"/>
      <c r="J976" s="2"/>
      <c r="K976" s="3"/>
      <c r="L976" s="12" t="str">
        <f>VLOOKUP($D$7,List2!$B$4:$E$56,4,0)</f>
        <v>-</v>
      </c>
      <c r="M976" s="1"/>
      <c r="N976" s="1"/>
      <c r="O976" s="1"/>
    </row>
    <row r="977" spans="2:15" x14ac:dyDescent="0.25">
      <c r="B977" s="1"/>
      <c r="C977" s="1"/>
      <c r="D977" s="1"/>
      <c r="E977" s="1"/>
      <c r="F977" s="1"/>
      <c r="G977" s="1"/>
      <c r="H977" s="5"/>
      <c r="I977" s="1"/>
      <c r="J977" s="2"/>
      <c r="K977" s="3"/>
      <c r="L977" s="12" t="str">
        <f>VLOOKUP($D$7,List2!$B$4:$E$56,4,0)</f>
        <v>-</v>
      </c>
      <c r="M977" s="1"/>
      <c r="N977" s="1"/>
      <c r="O977" s="1"/>
    </row>
    <row r="978" spans="2:15" x14ac:dyDescent="0.25">
      <c r="B978" s="1"/>
      <c r="C978" s="1"/>
      <c r="D978" s="1"/>
      <c r="E978" s="1"/>
      <c r="F978" s="1"/>
      <c r="G978" s="1"/>
      <c r="H978" s="5"/>
      <c r="I978" s="1"/>
      <c r="J978" s="2"/>
      <c r="K978" s="3"/>
      <c r="L978" s="12" t="str">
        <f>VLOOKUP($D$7,List2!$B$4:$E$56,4,0)</f>
        <v>-</v>
      </c>
      <c r="M978" s="1"/>
      <c r="N978" s="1"/>
      <c r="O978" s="1"/>
    </row>
    <row r="979" spans="2:15" x14ac:dyDescent="0.25">
      <c r="B979" s="1"/>
      <c r="C979" s="1"/>
      <c r="D979" s="1"/>
      <c r="E979" s="1"/>
      <c r="F979" s="1"/>
      <c r="G979" s="1"/>
      <c r="H979" s="5"/>
      <c r="I979" s="1"/>
      <c r="J979" s="2"/>
      <c r="K979" s="3"/>
      <c r="L979" s="12" t="str">
        <f>VLOOKUP($D$7,List2!$B$4:$E$56,4,0)</f>
        <v>-</v>
      </c>
      <c r="M979" s="1"/>
      <c r="N979" s="1"/>
      <c r="O979" s="1"/>
    </row>
    <row r="980" spans="2:15" x14ac:dyDescent="0.25">
      <c r="B980" s="1"/>
      <c r="C980" s="1"/>
      <c r="D980" s="1"/>
      <c r="E980" s="1"/>
      <c r="F980" s="1"/>
      <c r="G980" s="1"/>
      <c r="H980" s="5"/>
      <c r="I980" s="1"/>
      <c r="J980" s="2"/>
      <c r="K980" s="3"/>
      <c r="L980" s="12" t="str">
        <f>VLOOKUP($D$7,List2!$B$4:$E$56,4,0)</f>
        <v>-</v>
      </c>
      <c r="M980" s="1"/>
      <c r="N980" s="1"/>
      <c r="O980" s="1"/>
    </row>
    <row r="981" spans="2:15" x14ac:dyDescent="0.25">
      <c r="B981" s="1"/>
      <c r="C981" s="1"/>
      <c r="D981" s="1"/>
      <c r="E981" s="1"/>
      <c r="F981" s="1"/>
      <c r="G981" s="1"/>
      <c r="H981" s="5"/>
      <c r="I981" s="1"/>
      <c r="J981" s="2"/>
      <c r="K981" s="3"/>
      <c r="L981" s="12" t="str">
        <f>VLOOKUP($D$7,List2!$B$4:$E$56,4,0)</f>
        <v>-</v>
      </c>
      <c r="M981" s="1"/>
      <c r="N981" s="1"/>
      <c r="O981" s="1"/>
    </row>
    <row r="982" spans="2:15" x14ac:dyDescent="0.25">
      <c r="B982" s="1"/>
      <c r="C982" s="1"/>
      <c r="D982" s="1"/>
      <c r="E982" s="1"/>
      <c r="F982" s="1"/>
      <c r="G982" s="1"/>
      <c r="H982" s="5"/>
      <c r="I982" s="1"/>
      <c r="J982" s="2"/>
      <c r="K982" s="3"/>
      <c r="L982" s="12" t="str">
        <f>VLOOKUP($D$7,List2!$B$4:$E$56,4,0)</f>
        <v>-</v>
      </c>
      <c r="M982" s="1"/>
      <c r="N982" s="1"/>
      <c r="O982" s="1"/>
    </row>
    <row r="983" spans="2:15" x14ac:dyDescent="0.25">
      <c r="B983" s="1"/>
      <c r="C983" s="1"/>
      <c r="D983" s="1"/>
      <c r="E983" s="1"/>
      <c r="F983" s="1"/>
      <c r="G983" s="1"/>
      <c r="H983" s="5"/>
      <c r="I983" s="1"/>
      <c r="J983" s="2"/>
      <c r="K983" s="3"/>
      <c r="L983" s="12" t="str">
        <f>VLOOKUP($D$7,List2!$B$4:$E$56,4,0)</f>
        <v>-</v>
      </c>
      <c r="M983" s="1"/>
      <c r="N983" s="1"/>
      <c r="O983" s="1"/>
    </row>
    <row r="984" spans="2:15" x14ac:dyDescent="0.25">
      <c r="B984" s="1"/>
      <c r="C984" s="1"/>
      <c r="D984" s="1"/>
      <c r="E984" s="1"/>
      <c r="F984" s="1"/>
      <c r="G984" s="1"/>
      <c r="H984" s="5"/>
      <c r="I984" s="1"/>
      <c r="J984" s="2"/>
      <c r="K984" s="3"/>
      <c r="L984" s="12" t="str">
        <f>VLOOKUP($D$7,List2!$B$4:$E$56,4,0)</f>
        <v>-</v>
      </c>
      <c r="M984" s="1"/>
      <c r="N984" s="1"/>
      <c r="O984" s="1"/>
    </row>
    <row r="985" spans="2:15" x14ac:dyDescent="0.25">
      <c r="B985" s="1"/>
      <c r="C985" s="1"/>
      <c r="D985" s="1"/>
      <c r="E985" s="1"/>
      <c r="F985" s="1"/>
      <c r="G985" s="1"/>
      <c r="H985" s="5"/>
      <c r="I985" s="1"/>
      <c r="J985" s="2"/>
      <c r="K985" s="3"/>
      <c r="L985" s="12" t="str">
        <f>VLOOKUP($D$7,List2!$B$4:$E$56,4,0)</f>
        <v>-</v>
      </c>
      <c r="M985" s="1"/>
      <c r="N985" s="1"/>
      <c r="O985" s="1"/>
    </row>
    <row r="986" spans="2:15" x14ac:dyDescent="0.25">
      <c r="B986" s="1"/>
      <c r="C986" s="1"/>
      <c r="D986" s="1"/>
      <c r="E986" s="1"/>
      <c r="F986" s="1"/>
      <c r="G986" s="1"/>
      <c r="H986" s="5"/>
      <c r="I986" s="1"/>
      <c r="J986" s="2"/>
      <c r="K986" s="3"/>
      <c r="L986" s="12" t="str">
        <f>VLOOKUP($D$7,List2!$B$4:$E$56,4,0)</f>
        <v>-</v>
      </c>
      <c r="M986" s="1"/>
      <c r="N986" s="1"/>
      <c r="O986" s="1"/>
    </row>
    <row r="987" spans="2:15" x14ac:dyDescent="0.25">
      <c r="B987" s="1"/>
      <c r="C987" s="1"/>
      <c r="D987" s="1"/>
      <c r="E987" s="1"/>
      <c r="F987" s="1"/>
      <c r="G987" s="1"/>
      <c r="H987" s="5"/>
      <c r="I987" s="1"/>
      <c r="J987" s="2"/>
      <c r="K987" s="3"/>
      <c r="L987" s="12" t="str">
        <f>VLOOKUP($D$7,List2!$B$4:$E$56,4,0)</f>
        <v>-</v>
      </c>
      <c r="M987" s="1"/>
      <c r="N987" s="1"/>
      <c r="O987" s="1"/>
    </row>
    <row r="988" spans="2:15" x14ac:dyDescent="0.25">
      <c r="B988" s="1"/>
      <c r="C988" s="1"/>
      <c r="D988" s="1"/>
      <c r="E988" s="1"/>
      <c r="F988" s="1"/>
      <c r="G988" s="1"/>
      <c r="H988" s="5"/>
      <c r="I988" s="1"/>
      <c r="J988" s="2"/>
      <c r="K988" s="3"/>
      <c r="L988" s="12" t="str">
        <f>VLOOKUP($D$7,List2!$B$4:$E$56,4,0)</f>
        <v>-</v>
      </c>
      <c r="M988" s="1"/>
      <c r="N988" s="1"/>
      <c r="O988" s="1"/>
    </row>
    <row r="989" spans="2:15" x14ac:dyDescent="0.25">
      <c r="B989" s="1"/>
      <c r="C989" s="1"/>
      <c r="D989" s="1"/>
      <c r="E989" s="1"/>
      <c r="F989" s="1"/>
      <c r="G989" s="1"/>
      <c r="H989" s="5"/>
      <c r="I989" s="1"/>
      <c r="J989" s="2"/>
      <c r="K989" s="3"/>
      <c r="L989" s="12" t="str">
        <f>VLOOKUP($D$7,List2!$B$4:$E$56,4,0)</f>
        <v>-</v>
      </c>
      <c r="M989" s="1"/>
      <c r="N989" s="1"/>
      <c r="O989" s="1"/>
    </row>
    <row r="990" spans="2:15" x14ac:dyDescent="0.25">
      <c r="B990" s="1"/>
      <c r="C990" s="1"/>
      <c r="D990" s="1"/>
      <c r="E990" s="1"/>
      <c r="F990" s="1"/>
      <c r="G990" s="1"/>
      <c r="H990" s="5"/>
      <c r="I990" s="1"/>
      <c r="J990" s="2"/>
      <c r="K990" s="3"/>
      <c r="L990" s="12" t="str">
        <f>VLOOKUP($D$7,List2!$B$4:$E$56,4,0)</f>
        <v>-</v>
      </c>
      <c r="M990" s="1"/>
      <c r="N990" s="1"/>
      <c r="O990" s="1"/>
    </row>
    <row r="991" spans="2:15" x14ac:dyDescent="0.25">
      <c r="B991" s="1"/>
      <c r="C991" s="1"/>
      <c r="D991" s="1"/>
      <c r="E991" s="1"/>
      <c r="F991" s="1"/>
      <c r="G991" s="1"/>
      <c r="H991" s="5"/>
      <c r="I991" s="1"/>
      <c r="J991" s="2"/>
      <c r="K991" s="3"/>
      <c r="L991" s="12" t="str">
        <f>VLOOKUP($D$7,List2!$B$4:$E$56,4,0)</f>
        <v>-</v>
      </c>
      <c r="M991" s="1"/>
      <c r="N991" s="1"/>
      <c r="O991" s="1"/>
    </row>
    <row r="992" spans="2:15" x14ac:dyDescent="0.25">
      <c r="B992" s="1"/>
      <c r="C992" s="1"/>
      <c r="D992" s="1"/>
      <c r="E992" s="1"/>
      <c r="F992" s="1"/>
      <c r="G992" s="1"/>
      <c r="H992" s="5"/>
      <c r="I992" s="1"/>
      <c r="J992" s="2"/>
      <c r="K992" s="3"/>
      <c r="L992" s="12" t="str">
        <f>VLOOKUP($D$7,List2!$B$4:$E$56,4,0)</f>
        <v>-</v>
      </c>
      <c r="M992" s="1"/>
      <c r="N992" s="1"/>
      <c r="O992" s="1"/>
    </row>
    <row r="993" spans="2:15" x14ac:dyDescent="0.25">
      <c r="B993" s="1"/>
      <c r="C993" s="1"/>
      <c r="D993" s="1"/>
      <c r="E993" s="1"/>
      <c r="F993" s="1"/>
      <c r="G993" s="1"/>
      <c r="H993" s="5"/>
      <c r="I993" s="1"/>
      <c r="J993" s="2"/>
      <c r="K993" s="3"/>
      <c r="L993" s="12" t="str">
        <f>VLOOKUP($D$7,List2!$B$4:$E$56,4,0)</f>
        <v>-</v>
      </c>
      <c r="M993" s="1"/>
      <c r="N993" s="1"/>
      <c r="O993" s="1"/>
    </row>
    <row r="994" spans="2:15" x14ac:dyDescent="0.25">
      <c r="B994" s="1"/>
      <c r="C994" s="1"/>
      <c r="D994" s="1"/>
      <c r="E994" s="1"/>
      <c r="F994" s="1"/>
      <c r="G994" s="1"/>
      <c r="H994" s="5"/>
      <c r="I994" s="1"/>
      <c r="J994" s="2"/>
      <c r="K994" s="3"/>
      <c r="L994" s="12" t="str">
        <f>VLOOKUP($D$7,List2!$B$4:$E$56,4,0)</f>
        <v>-</v>
      </c>
      <c r="M994" s="1"/>
      <c r="N994" s="1"/>
      <c r="O994" s="1"/>
    </row>
    <row r="995" spans="2:15" x14ac:dyDescent="0.25">
      <c r="B995" s="1"/>
      <c r="C995" s="1"/>
      <c r="D995" s="1"/>
      <c r="E995" s="1"/>
      <c r="F995" s="1"/>
      <c r="G995" s="1"/>
      <c r="H995" s="5"/>
      <c r="I995" s="1"/>
      <c r="J995" s="2"/>
      <c r="K995" s="3"/>
      <c r="L995" s="12" t="str">
        <f>VLOOKUP($D$7,List2!$B$4:$E$56,4,0)</f>
        <v>-</v>
      </c>
      <c r="M995" s="1"/>
      <c r="N995" s="1"/>
      <c r="O995" s="1"/>
    </row>
    <row r="996" spans="2:15" x14ac:dyDescent="0.25">
      <c r="B996" s="1"/>
      <c r="C996" s="1"/>
      <c r="D996" s="1"/>
      <c r="E996" s="1"/>
      <c r="F996" s="1"/>
      <c r="G996" s="1"/>
      <c r="H996" s="5"/>
      <c r="I996" s="1"/>
      <c r="J996" s="2"/>
      <c r="K996" s="3"/>
      <c r="L996" s="12" t="str">
        <f>VLOOKUP($D$7,List2!$B$4:$E$56,4,0)</f>
        <v>-</v>
      </c>
      <c r="M996" s="1"/>
      <c r="N996" s="1"/>
      <c r="O996" s="1"/>
    </row>
    <row r="997" spans="2:15" x14ac:dyDescent="0.25">
      <c r="B997" s="1"/>
      <c r="C997" s="1"/>
      <c r="D997" s="1"/>
      <c r="E997" s="1"/>
      <c r="F997" s="1"/>
      <c r="G997" s="1"/>
      <c r="H997" s="5"/>
      <c r="I997" s="1"/>
      <c r="J997" s="2"/>
      <c r="K997" s="3"/>
      <c r="L997" s="12" t="str">
        <f>VLOOKUP($D$7,List2!$B$4:$E$56,4,0)</f>
        <v>-</v>
      </c>
      <c r="M997" s="1"/>
      <c r="N997" s="1"/>
      <c r="O997" s="1"/>
    </row>
    <row r="998" spans="2:15" x14ac:dyDescent="0.25">
      <c r="B998" s="1"/>
      <c r="C998" s="1"/>
      <c r="D998" s="1"/>
      <c r="E998" s="1"/>
      <c r="F998" s="1"/>
      <c r="G998" s="1"/>
      <c r="H998" s="5"/>
      <c r="I998" s="1"/>
      <c r="J998" s="2"/>
      <c r="K998" s="3"/>
      <c r="L998" s="12" t="str">
        <f>VLOOKUP($D$7,List2!$B$4:$E$56,4,0)</f>
        <v>-</v>
      </c>
      <c r="M998" s="1"/>
      <c r="N998" s="1"/>
      <c r="O998" s="1"/>
    </row>
    <row r="999" spans="2:15" x14ac:dyDescent="0.25">
      <c r="B999" s="1"/>
      <c r="C999" s="1"/>
      <c r="D999" s="1"/>
      <c r="E999" s="1"/>
      <c r="F999" s="1"/>
      <c r="G999" s="1"/>
      <c r="H999" s="5"/>
      <c r="I999" s="1"/>
      <c r="J999" s="2"/>
      <c r="K999" s="3"/>
      <c r="L999" s="12" t="str">
        <f>VLOOKUP($D$7,List2!$B$4:$E$56,4,0)</f>
        <v>-</v>
      </c>
      <c r="M999" s="1"/>
      <c r="N999" s="1"/>
      <c r="O999" s="1"/>
    </row>
    <row r="1000" spans="2:15" x14ac:dyDescent="0.25">
      <c r="B1000" s="1"/>
      <c r="C1000" s="1"/>
      <c r="D1000" s="1"/>
      <c r="E1000" s="1"/>
      <c r="F1000" s="1"/>
      <c r="G1000" s="1"/>
      <c r="H1000" s="5"/>
      <c r="I1000" s="1"/>
      <c r="J1000" s="2"/>
      <c r="K1000" s="3"/>
      <c r="L1000" s="12" t="str">
        <f>VLOOKUP($D$7,List2!$B$4:$E$56,4,0)</f>
        <v>-</v>
      </c>
      <c r="M1000" s="1"/>
      <c r="N1000" s="1"/>
      <c r="O1000" s="1"/>
    </row>
    <row r="1001" spans="2:15" x14ac:dyDescent="0.25">
      <c r="B1001" s="1"/>
      <c r="C1001" s="1"/>
      <c r="D1001" s="1"/>
      <c r="E1001" s="1"/>
      <c r="F1001" s="1"/>
      <c r="G1001" s="1"/>
      <c r="H1001" s="5"/>
      <c r="I1001" s="1"/>
      <c r="J1001" s="2"/>
      <c r="K1001" s="3"/>
      <c r="L1001" s="12" t="str">
        <f>VLOOKUP($D$7,List2!$B$4:$E$56,4,0)</f>
        <v>-</v>
      </c>
      <c r="M1001" s="1"/>
      <c r="N1001" s="1"/>
      <c r="O1001" s="1"/>
    </row>
    <row r="1002" spans="2:15" x14ac:dyDescent="0.25">
      <c r="B1002" s="1"/>
      <c r="C1002" s="1"/>
      <c r="D1002" s="1"/>
      <c r="E1002" s="1"/>
      <c r="F1002" s="1"/>
      <c r="G1002" s="1"/>
      <c r="H1002" s="5"/>
      <c r="I1002" s="1"/>
      <c r="J1002" s="1"/>
      <c r="K1002" s="3"/>
      <c r="L1002" s="12" t="str">
        <f>VLOOKUP($D$7,List2!$B$4:$E$56,4,0)</f>
        <v>-</v>
      </c>
      <c r="M1002" s="1"/>
      <c r="N1002" s="1"/>
      <c r="O1002" s="1"/>
    </row>
  </sheetData>
  <sheetProtection algorithmName="SHA-512" hashValue="JDXD4I+oTdelkwlyjeBq3Zq+ibmLkZAlF5zFJCLaXXfHNo0ZC4NrDmsFyH8LyWCgqd4SUqQAIhFeM2p+Zh9TBw==" saltValue="xlhiP5cH6Wgs6iOSTNSXsg==" spinCount="100000" sheet="1" objects="1" scenarios="1"/>
  <mergeCells count="29">
    <mergeCell ref="B1:D1"/>
    <mergeCell ref="D12:F12"/>
    <mergeCell ref="I4:K4"/>
    <mergeCell ref="I3:K3"/>
    <mergeCell ref="I8:K8"/>
    <mergeCell ref="I7:K7"/>
    <mergeCell ref="I6:K6"/>
    <mergeCell ref="I5:K5"/>
    <mergeCell ref="B10:F10"/>
    <mergeCell ref="B3:D3"/>
    <mergeCell ref="B4:D4"/>
    <mergeCell ref="E3:F3"/>
    <mergeCell ref="E4:F4"/>
    <mergeCell ref="B13:C13"/>
    <mergeCell ref="I9:K9"/>
    <mergeCell ref="H3:H10"/>
    <mergeCell ref="J12:K12"/>
    <mergeCell ref="B7:C7"/>
    <mergeCell ref="B8:C8"/>
    <mergeCell ref="B9:C9"/>
    <mergeCell ref="B12:C12"/>
    <mergeCell ref="D13:F13"/>
    <mergeCell ref="B6:F6"/>
    <mergeCell ref="B11:F11"/>
    <mergeCell ref="D7:F7"/>
    <mergeCell ref="D8:F8"/>
    <mergeCell ref="D9:F9"/>
    <mergeCell ref="H12:I12"/>
    <mergeCell ref="B5:F5"/>
  </mergeCells>
  <dataValidations count="5">
    <dataValidation type="date" allowBlank="1" showInputMessage="1" showErrorMessage="1" errorTitle="Formát data" error="Vložte prosím datum ve tvaru DD.MM.RRRR" sqref="N16:N1002" xr:uid="{9A89BF5B-168F-43A2-910D-88676BFA3A55}">
      <formula1>1</formula1>
      <formula2>73051</formula2>
    </dataValidation>
    <dataValidation type="date" allowBlank="1" showInputMessage="1" showErrorMessage="1" errorTitle="Formát datumu" error="Vložte prosím datum narození ve tvaru DD.MM.RRRR" sqref="G16:G1002" xr:uid="{02B6506E-B4BE-4CDA-B2DC-21B9DCA2696E}">
      <formula1>1</formula1>
      <formula2>47484</formula2>
    </dataValidation>
    <dataValidation type="whole" allowBlank="1" showInputMessage="1" showErrorMessage="1" errorTitle="Chybné IČO" error="Povolené jsou pouze číselné hodnoty" sqref="H16:H1002" xr:uid="{6D689CF9-127C-4BFF-A127-2CE2BDF3A9B7}">
      <formula1>0</formula1>
      <formula2>9999999999999</formula2>
    </dataValidation>
    <dataValidation type="decimal" allowBlank="1" showInputMessage="1" showErrorMessage="1" errorTitle="Částka" error="Vložte pouze hodnotu vkladu v měně EURO v hodnotě 100 000 EUR a vyšší" sqref="J16:J1002" xr:uid="{CDE80905-69B1-4395-BD43-EDC5A3E4E239}">
      <formula1>100000</formula1>
      <formula2>10000000000</formula2>
    </dataValidation>
    <dataValidation type="date" allowBlank="1" showInputMessage="1" showErrorMessage="1" errorTitle="CHYBA: Špatný formát data" error="Zadejte prosím datum v tvaru DD.MM.RRRR" sqref="E4:F4" xr:uid="{82A297F5-83A2-4404-B003-CF9F1037CA54}">
      <formula1>44562</formula1>
      <formula2>47484</formula2>
    </dataValidation>
  </dataValidations>
  <pageMargins left="0.7" right="0.7" top="0.78740157499999996" bottom="0.78740157499999996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náý hodnota" error="Vyberte prosím z rozevíracího seznamu" xr:uid="{B86C65D6-8371-4D05-ACF9-99F6876472B1}">
          <x14:formula1>
            <xm:f>List2!$F$4:$F$6</xm:f>
          </x14:formula1>
          <xm:sqref>B16:B1002</xm:sqref>
        </x14:dataValidation>
        <x14:dataValidation type="list" allowBlank="1" showErrorMessage="1" errorTitle="Chybná hodnota" error="Vyberte prosím z rozevíracího seznamu" promptTitle="Seznam" xr:uid="{79D576D1-82B9-4DEB-9395-4D6638A9EC2D}">
          <x14:formula1>
            <xm:f>List2!$B$4:$B$56</xm:f>
          </x14:formula1>
          <xm:sqref>D7:F7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22DF-B2E9-4F18-A16C-336CE4A45F1B}">
  <dimension ref="A3:F56"/>
  <sheetViews>
    <sheetView workbookViewId="0">
      <selection activeCell="E18" sqref="E18"/>
    </sheetView>
  </sheetViews>
  <sheetFormatPr defaultRowHeight="15" x14ac:dyDescent="0.25"/>
  <cols>
    <col min="2" max="2" width="92.28515625" bestFit="1" customWidth="1"/>
    <col min="3" max="3" width="80.7109375" customWidth="1"/>
    <col min="4" max="4" width="46.140625" style="6" customWidth="1"/>
    <col min="5" max="5" width="20.7109375" style="6" customWidth="1"/>
    <col min="6" max="6" width="13.140625" customWidth="1"/>
  </cols>
  <sheetData>
    <row r="3" spans="1:6" x14ac:dyDescent="0.25">
      <c r="B3" t="s">
        <v>69</v>
      </c>
      <c r="C3" t="s">
        <v>70</v>
      </c>
      <c r="D3" s="6" t="s">
        <v>146</v>
      </c>
      <c r="E3" s="6" t="s">
        <v>145</v>
      </c>
      <c r="F3" s="8" t="s">
        <v>189</v>
      </c>
    </row>
    <row r="4" spans="1:6" x14ac:dyDescent="0.25">
      <c r="B4" t="s">
        <v>23</v>
      </c>
      <c r="C4" t="s">
        <v>23</v>
      </c>
      <c r="D4" s="6" t="s">
        <v>23</v>
      </c>
      <c r="E4" s="6" t="s">
        <v>23</v>
      </c>
      <c r="F4" s="11" t="s">
        <v>23</v>
      </c>
    </row>
    <row r="5" spans="1:6" x14ac:dyDescent="0.25">
      <c r="B5" t="s">
        <v>43</v>
      </c>
      <c r="C5" t="s">
        <v>71</v>
      </c>
      <c r="D5" s="6">
        <v>29045371</v>
      </c>
      <c r="E5" s="6" t="s">
        <v>163</v>
      </c>
      <c r="F5" s="10" t="s">
        <v>18</v>
      </c>
    </row>
    <row r="6" spans="1:6" x14ac:dyDescent="0.25">
      <c r="A6" s="10"/>
      <c r="B6" s="10" t="s">
        <v>37</v>
      </c>
      <c r="C6" t="s">
        <v>72</v>
      </c>
      <c r="D6" s="6">
        <v>25778722</v>
      </c>
      <c r="E6" s="6" t="s">
        <v>158</v>
      </c>
      <c r="F6" s="9" t="s">
        <v>17</v>
      </c>
    </row>
    <row r="7" spans="1:6" x14ac:dyDescent="0.25">
      <c r="A7" s="10"/>
      <c r="B7" s="10" t="s">
        <v>207</v>
      </c>
      <c r="C7" t="s">
        <v>208</v>
      </c>
      <c r="D7" s="6" t="s">
        <v>209</v>
      </c>
      <c r="E7" s="6" t="s">
        <v>206</v>
      </c>
      <c r="F7" s="15"/>
    </row>
    <row r="8" spans="1:6" x14ac:dyDescent="0.25">
      <c r="A8" s="10"/>
      <c r="B8" t="s">
        <v>67</v>
      </c>
      <c r="C8" t="s">
        <v>73</v>
      </c>
      <c r="D8" s="6" t="s">
        <v>77</v>
      </c>
      <c r="E8" s="6" t="s">
        <v>187</v>
      </c>
    </row>
    <row r="9" spans="1:6" x14ac:dyDescent="0.25">
      <c r="B9" t="s">
        <v>66</v>
      </c>
      <c r="C9" t="s">
        <v>74</v>
      </c>
      <c r="D9" s="6" t="s">
        <v>76</v>
      </c>
      <c r="E9" s="6" t="s">
        <v>186</v>
      </c>
    </row>
    <row r="10" spans="1:6" x14ac:dyDescent="0.25">
      <c r="B10" t="s">
        <v>38</v>
      </c>
      <c r="C10" t="s">
        <v>75</v>
      </c>
      <c r="D10" s="6">
        <v>63492555</v>
      </c>
      <c r="E10" s="6" t="s">
        <v>159</v>
      </c>
    </row>
    <row r="11" spans="1:6" x14ac:dyDescent="0.25">
      <c r="B11" t="s">
        <v>44</v>
      </c>
      <c r="C11" t="s">
        <v>78</v>
      </c>
      <c r="D11" s="6" t="s">
        <v>79</v>
      </c>
      <c r="E11" s="6" t="s">
        <v>164</v>
      </c>
    </row>
    <row r="12" spans="1:6" x14ac:dyDescent="0.25">
      <c r="B12" t="s">
        <v>53</v>
      </c>
      <c r="C12" t="s">
        <v>80</v>
      </c>
      <c r="D12" s="6" t="s">
        <v>81</v>
      </c>
      <c r="E12" s="6" t="s">
        <v>173</v>
      </c>
    </row>
    <row r="13" spans="1:6" x14ac:dyDescent="0.25">
      <c r="B13" s="10" t="s">
        <v>33</v>
      </c>
      <c r="C13" t="s">
        <v>82</v>
      </c>
      <c r="D13" s="6" t="s">
        <v>83</v>
      </c>
      <c r="E13" s="6" t="s">
        <v>154</v>
      </c>
    </row>
    <row r="14" spans="1:6" x14ac:dyDescent="0.25">
      <c r="A14" s="10"/>
      <c r="B14" t="s">
        <v>41</v>
      </c>
      <c r="C14" t="s">
        <v>84</v>
      </c>
      <c r="D14" s="6" t="s">
        <v>85</v>
      </c>
      <c r="E14" s="6" t="s">
        <v>149</v>
      </c>
    </row>
    <row r="15" spans="1:6" x14ac:dyDescent="0.25">
      <c r="B15" t="s">
        <v>51</v>
      </c>
      <c r="C15" t="s">
        <v>86</v>
      </c>
      <c r="D15" s="6" t="s">
        <v>87</v>
      </c>
      <c r="E15" s="6" t="s">
        <v>171</v>
      </c>
    </row>
    <row r="16" spans="1:6" x14ac:dyDescent="0.25">
      <c r="B16" t="s">
        <v>64</v>
      </c>
      <c r="C16" t="s">
        <v>190</v>
      </c>
      <c r="D16" s="6" t="s">
        <v>88</v>
      </c>
      <c r="E16" s="6" t="s">
        <v>184</v>
      </c>
    </row>
    <row r="17" spans="2:5" x14ac:dyDescent="0.25">
      <c r="B17" t="s">
        <v>228</v>
      </c>
      <c r="C17" t="s">
        <v>229</v>
      </c>
      <c r="D17" s="6" t="s">
        <v>230</v>
      </c>
      <c r="E17" s="6" t="s">
        <v>231</v>
      </c>
    </row>
    <row r="18" spans="2:5" x14ac:dyDescent="0.25">
      <c r="B18" t="s">
        <v>30</v>
      </c>
      <c r="C18" t="s">
        <v>89</v>
      </c>
      <c r="D18" s="6" t="s">
        <v>90</v>
      </c>
      <c r="E18" s="6" t="s">
        <v>151</v>
      </c>
    </row>
    <row r="19" spans="2:5" x14ac:dyDescent="0.25">
      <c r="B19" t="s">
        <v>203</v>
      </c>
      <c r="C19" t="s">
        <v>204</v>
      </c>
      <c r="D19" s="6" t="s">
        <v>205</v>
      </c>
      <c r="E19" s="6" t="s">
        <v>206</v>
      </c>
    </row>
    <row r="20" spans="2:5" x14ac:dyDescent="0.25">
      <c r="B20" t="s">
        <v>28</v>
      </c>
      <c r="C20" t="s">
        <v>91</v>
      </c>
      <c r="D20" s="6" t="s">
        <v>92</v>
      </c>
      <c r="E20" s="6" t="s">
        <v>148</v>
      </c>
    </row>
    <row r="21" spans="2:5" x14ac:dyDescent="0.25">
      <c r="B21" t="s">
        <v>58</v>
      </c>
      <c r="C21" t="s">
        <v>91</v>
      </c>
      <c r="D21" s="6" t="s">
        <v>93</v>
      </c>
      <c r="E21" s="6" t="s">
        <v>178</v>
      </c>
    </row>
    <row r="22" spans="2:5" x14ac:dyDescent="0.25">
      <c r="B22" t="s">
        <v>56</v>
      </c>
      <c r="C22" t="s">
        <v>94</v>
      </c>
      <c r="D22" s="6" t="s">
        <v>95</v>
      </c>
      <c r="E22" s="6" t="s">
        <v>176</v>
      </c>
    </row>
    <row r="23" spans="2:5" x14ac:dyDescent="0.25">
      <c r="B23" t="s">
        <v>46</v>
      </c>
      <c r="C23" t="s">
        <v>96</v>
      </c>
      <c r="D23" s="6" t="s">
        <v>97</v>
      </c>
      <c r="E23" s="6" t="s">
        <v>166</v>
      </c>
    </row>
    <row r="24" spans="2:5" x14ac:dyDescent="0.25">
      <c r="B24" t="s">
        <v>210</v>
      </c>
      <c r="C24" t="s">
        <v>211</v>
      </c>
      <c r="D24" s="6" t="s">
        <v>212</v>
      </c>
      <c r="E24" s="6" t="s">
        <v>206</v>
      </c>
    </row>
    <row r="25" spans="2:5" x14ac:dyDescent="0.25">
      <c r="B25" t="s">
        <v>31</v>
      </c>
      <c r="C25" t="s">
        <v>99</v>
      </c>
      <c r="D25" s="6" t="s">
        <v>98</v>
      </c>
      <c r="E25" s="6" t="s">
        <v>152</v>
      </c>
    </row>
    <row r="26" spans="2:5" x14ac:dyDescent="0.25">
      <c r="B26" t="s">
        <v>65</v>
      </c>
      <c r="C26" t="s">
        <v>74</v>
      </c>
      <c r="D26" s="6" t="s">
        <v>100</v>
      </c>
      <c r="E26" s="6" t="s">
        <v>185</v>
      </c>
    </row>
    <row r="27" spans="2:5" x14ac:dyDescent="0.25">
      <c r="B27" t="s">
        <v>35</v>
      </c>
      <c r="C27" t="s">
        <v>91</v>
      </c>
      <c r="D27" s="6" t="s">
        <v>101</v>
      </c>
      <c r="E27" s="6" t="s">
        <v>156</v>
      </c>
    </row>
    <row r="28" spans="2:5" x14ac:dyDescent="0.25">
      <c r="B28" t="s">
        <v>68</v>
      </c>
      <c r="C28" t="s">
        <v>102</v>
      </c>
      <c r="D28" s="6" t="s">
        <v>103</v>
      </c>
      <c r="E28" s="6" t="s">
        <v>188</v>
      </c>
    </row>
    <row r="29" spans="2:5" x14ac:dyDescent="0.25">
      <c r="B29" t="s">
        <v>45</v>
      </c>
      <c r="C29" t="s">
        <v>104</v>
      </c>
      <c r="D29" s="6" t="s">
        <v>105</v>
      </c>
      <c r="E29" s="6" t="s">
        <v>165</v>
      </c>
    </row>
    <row r="30" spans="2:5" x14ac:dyDescent="0.25">
      <c r="B30" t="s">
        <v>49</v>
      </c>
      <c r="C30" t="s">
        <v>106</v>
      </c>
      <c r="D30" s="6" t="s">
        <v>107</v>
      </c>
      <c r="E30" s="6" t="s">
        <v>169</v>
      </c>
    </row>
    <row r="31" spans="2:5" x14ac:dyDescent="0.25">
      <c r="B31" t="s">
        <v>27</v>
      </c>
      <c r="C31" t="s">
        <v>108</v>
      </c>
      <c r="D31" s="6" t="s">
        <v>109</v>
      </c>
      <c r="E31" s="6" t="s">
        <v>147</v>
      </c>
    </row>
    <row r="32" spans="2:5" x14ac:dyDescent="0.25">
      <c r="B32" t="s">
        <v>52</v>
      </c>
      <c r="C32" t="s">
        <v>110</v>
      </c>
      <c r="D32" s="6" t="s">
        <v>111</v>
      </c>
      <c r="E32" s="6" t="s">
        <v>172</v>
      </c>
    </row>
    <row r="33" spans="1:5" x14ac:dyDescent="0.25">
      <c r="B33" t="s">
        <v>60</v>
      </c>
      <c r="C33" t="s">
        <v>112</v>
      </c>
      <c r="D33" s="6" t="s">
        <v>113</v>
      </c>
      <c r="E33" s="6" t="s">
        <v>180</v>
      </c>
    </row>
    <row r="34" spans="1:5" x14ac:dyDescent="0.25">
      <c r="B34" t="s">
        <v>29</v>
      </c>
      <c r="C34" t="s">
        <v>114</v>
      </c>
      <c r="D34" s="6" t="s">
        <v>115</v>
      </c>
      <c r="E34" s="6" t="s">
        <v>150</v>
      </c>
    </row>
    <row r="35" spans="1:5" x14ac:dyDescent="0.25">
      <c r="B35" t="s">
        <v>59</v>
      </c>
      <c r="C35" t="s">
        <v>114</v>
      </c>
      <c r="D35" s="6" t="s">
        <v>116</v>
      </c>
      <c r="E35" s="6" t="s">
        <v>179</v>
      </c>
    </row>
    <row r="36" spans="1:5" x14ac:dyDescent="0.25">
      <c r="B36" t="s">
        <v>32</v>
      </c>
      <c r="C36" t="s">
        <v>117</v>
      </c>
      <c r="D36" s="6" t="s">
        <v>118</v>
      </c>
      <c r="E36" s="6" t="s">
        <v>153</v>
      </c>
    </row>
    <row r="37" spans="1:5" x14ac:dyDescent="0.25">
      <c r="B37" t="s">
        <v>47</v>
      </c>
      <c r="C37" t="s">
        <v>119</v>
      </c>
      <c r="D37" s="6" t="s">
        <v>120</v>
      </c>
      <c r="E37" s="6" t="s">
        <v>167</v>
      </c>
    </row>
    <row r="38" spans="1:5" x14ac:dyDescent="0.25">
      <c r="B38" s="10" t="s">
        <v>39</v>
      </c>
      <c r="C38" t="s">
        <v>121</v>
      </c>
      <c r="D38" s="6" t="s">
        <v>122</v>
      </c>
      <c r="E38" s="6" t="s">
        <v>160</v>
      </c>
    </row>
    <row r="39" spans="1:5" x14ac:dyDescent="0.25">
      <c r="A39" s="10"/>
      <c r="B39" t="s">
        <v>62</v>
      </c>
      <c r="C39" t="s">
        <v>123</v>
      </c>
      <c r="D39" s="6" t="s">
        <v>124</v>
      </c>
      <c r="E39" s="6" t="s">
        <v>182</v>
      </c>
    </row>
    <row r="40" spans="1:5" x14ac:dyDescent="0.25">
      <c r="A40" s="10"/>
      <c r="B40" t="s">
        <v>213</v>
      </c>
      <c r="C40" t="s">
        <v>214</v>
      </c>
      <c r="D40" s="6" t="s">
        <v>215</v>
      </c>
      <c r="E40" s="6" t="s">
        <v>206</v>
      </c>
    </row>
    <row r="41" spans="1:5" x14ac:dyDescent="0.25">
      <c r="A41" s="10"/>
      <c r="B41" s="10" t="s">
        <v>36</v>
      </c>
      <c r="C41" t="s">
        <v>125</v>
      </c>
      <c r="D41" s="6" t="s">
        <v>126</v>
      </c>
      <c r="E41" s="6" t="s">
        <v>157</v>
      </c>
    </row>
    <row r="42" spans="1:5" x14ac:dyDescent="0.25">
      <c r="A42" s="10"/>
      <c r="B42" s="10" t="s">
        <v>199</v>
      </c>
      <c r="C42" t="s">
        <v>200</v>
      </c>
      <c r="D42" s="6" t="s">
        <v>201</v>
      </c>
      <c r="E42" s="6" t="s">
        <v>202</v>
      </c>
    </row>
    <row r="43" spans="1:5" x14ac:dyDescent="0.25">
      <c r="A43" s="10"/>
      <c r="B43" s="10" t="s">
        <v>40</v>
      </c>
      <c r="C43" t="s">
        <v>127</v>
      </c>
      <c r="D43" s="6" t="s">
        <v>128</v>
      </c>
      <c r="E43" s="6" t="s">
        <v>161</v>
      </c>
    </row>
    <row r="44" spans="1:5" x14ac:dyDescent="0.25">
      <c r="A44" s="10"/>
      <c r="B44" s="10" t="s">
        <v>50</v>
      </c>
      <c r="C44" t="s">
        <v>129</v>
      </c>
      <c r="D44" s="6" t="s">
        <v>130</v>
      </c>
      <c r="E44" s="6" t="s">
        <v>170</v>
      </c>
    </row>
    <row r="45" spans="1:5" x14ac:dyDescent="0.25">
      <c r="A45" s="10"/>
      <c r="B45" s="10" t="s">
        <v>216</v>
      </c>
      <c r="C45" t="s">
        <v>217</v>
      </c>
      <c r="D45" s="6" t="s">
        <v>218</v>
      </c>
      <c r="E45" s="6" t="s">
        <v>206</v>
      </c>
    </row>
    <row r="46" spans="1:5" x14ac:dyDescent="0.25">
      <c r="B46" t="s">
        <v>57</v>
      </c>
      <c r="C46" t="s">
        <v>132</v>
      </c>
      <c r="D46" s="6" t="s">
        <v>131</v>
      </c>
      <c r="E46" s="6" t="s">
        <v>177</v>
      </c>
    </row>
    <row r="47" spans="1:5" x14ac:dyDescent="0.25">
      <c r="B47" t="s">
        <v>48</v>
      </c>
      <c r="C47" t="s">
        <v>132</v>
      </c>
      <c r="D47" s="6" t="s">
        <v>133</v>
      </c>
      <c r="E47" s="6" t="s">
        <v>168</v>
      </c>
    </row>
    <row r="48" spans="1:5" x14ac:dyDescent="0.25">
      <c r="B48" t="s">
        <v>219</v>
      </c>
      <c r="C48" t="s">
        <v>220</v>
      </c>
      <c r="D48" s="6" t="s">
        <v>221</v>
      </c>
      <c r="E48" s="6" t="s">
        <v>206</v>
      </c>
    </row>
    <row r="49" spans="2:5" x14ac:dyDescent="0.25">
      <c r="B49" t="s">
        <v>55</v>
      </c>
      <c r="C49" t="s">
        <v>134</v>
      </c>
      <c r="D49" s="6" t="s">
        <v>135</v>
      </c>
      <c r="E49" s="6" t="s">
        <v>175</v>
      </c>
    </row>
    <row r="50" spans="2:5" x14ac:dyDescent="0.25">
      <c r="B50" t="s">
        <v>222</v>
      </c>
      <c r="C50" t="s">
        <v>223</v>
      </c>
      <c r="D50" s="6" t="s">
        <v>224</v>
      </c>
      <c r="E50" s="6" t="s">
        <v>206</v>
      </c>
    </row>
    <row r="51" spans="2:5" x14ac:dyDescent="0.25">
      <c r="B51" t="s">
        <v>63</v>
      </c>
      <c r="C51" t="s">
        <v>136</v>
      </c>
      <c r="D51" s="6" t="s">
        <v>137</v>
      </c>
      <c r="E51" s="6" t="s">
        <v>183</v>
      </c>
    </row>
    <row r="52" spans="2:5" x14ac:dyDescent="0.25">
      <c r="B52" t="s">
        <v>34</v>
      </c>
      <c r="C52" t="s">
        <v>138</v>
      </c>
      <c r="D52" s="6" t="s">
        <v>139</v>
      </c>
      <c r="E52" s="6" t="s">
        <v>155</v>
      </c>
    </row>
    <row r="53" spans="2:5" x14ac:dyDescent="0.25">
      <c r="B53" t="s">
        <v>42</v>
      </c>
      <c r="C53" t="s">
        <v>191</v>
      </c>
      <c r="D53" s="6" t="s">
        <v>140</v>
      </c>
      <c r="E53" s="6" t="s">
        <v>162</v>
      </c>
    </row>
    <row r="54" spans="2:5" x14ac:dyDescent="0.25">
      <c r="B54" t="s">
        <v>61</v>
      </c>
      <c r="C54" t="s">
        <v>192</v>
      </c>
      <c r="D54" s="6" t="s">
        <v>141</v>
      </c>
      <c r="E54" s="6" t="s">
        <v>181</v>
      </c>
    </row>
    <row r="55" spans="2:5" x14ac:dyDescent="0.25">
      <c r="B55" t="s">
        <v>54</v>
      </c>
      <c r="C55" t="s">
        <v>142</v>
      </c>
      <c r="D55" s="6" t="s">
        <v>143</v>
      </c>
      <c r="E55" s="6" t="s">
        <v>174</v>
      </c>
    </row>
    <row r="56" spans="2:5" x14ac:dyDescent="0.25">
      <c r="B56" t="s">
        <v>225</v>
      </c>
      <c r="C56" t="s">
        <v>227</v>
      </c>
      <c r="D56" s="6" t="s">
        <v>226</v>
      </c>
      <c r="E56" s="6" t="s">
        <v>206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D8:D9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+ E B o V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+ E B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h A a F R z w V e K u Q A A A A 8 B A A A T A B w A R m 9 y b X V s Y X M v U 2 V j d G l v b j E u b S C i G A A o o B Q A A A A A A A A A A A A A A A A A A A A A A A A A A A B 1 j s E K g k A Q h u + C 7 7 B s F 4 N F s I 7 i S b p 2 U Q g U D 6 t O Z K 4 7 s q 6 g i E / S s 3 S q B 2 t L C j o 4 D A z M 9 / / / T A e F r l C S a J m e b 1 u 2 1 V 2 4 g p L E P O 9 F z T 0 S E A H a t o i p p F R 4 N Y v D U I B w w 1 4 p k P q E q s 4 R a 2 c 7 p U f e Q E C / V p r N a Y h S G 1 H G l o Q N T Z r n T Z p + 3 I k e W 2 r S j F y A G y s u u z O q J k T R N z I e W + i c z 0 E 2 T T Q S 2 L d Q e J S 9 X U A 0 D H p m 5 A d 2 a 2 D / B + a t b V V y 5 R X / B V B L A Q I t A B Q A A g A I A P h A a F T e B c f + p w A A A P k A A A A S A A A A A A A A A A A A A A A A A A A A A A B D b 2 5 m a W c v U G F j a 2 F n Z S 5 4 b W x Q S w E C L Q A U A A I A C A D 4 Q G h U D 8 r p q 6 Q A A A D p A A A A E w A A A A A A A A A A A A A A A A D z A A A A W 0 N v b n R l b n R f V H l w Z X N d L n h t b F B L A Q I t A B Q A A g A I A P h A a F R z w V e K u Q A A A A 8 B A A A T A A A A A A A A A A A A A A A A A O Q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h U M D c 6 M D Y 6 M j Q u N T U w N j c z O F o i I C 8 + P E V u d H J 5 I F R 5 c G U 9 I k Z p b G x D b 2 x 1 b W 5 U e X B l c y I g V m F s d W U 9 I n N C Z 1 l H I i A v P j x F b n R y e S B U e X B l P S J G a W x s Q 2 9 s d W 1 u T m F t Z X M i I F Z h b H V l P S J z W y Z x d W 9 0 O 1 N s b 3 V w Z W M x J n F 1 b 3 Q 7 L C Z x d W 9 0 O 1 N s b 3 V w Z W M y J n F 1 b 3 Q 7 L C Z x d W 9 0 O 1 N s b 3 V w Z W M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1 N s b 3 V w Z W M x L D B 9 J n F 1 b 3 Q 7 L C Z x d W 9 0 O 1 N l Y 3 R p b 2 4 x L 1 R h Y n V s a 2 E x L 1 p t x J t u x J t u w 7 0 g d H l w L n t T b G 9 1 c G V j M i w x f S Z x d W 9 0 O y w m c X V v d D t T Z W N 0 a W 9 u M S 9 U Y W J 1 b G t h M S 9 a b c S b b s S b b s O 9 I H R 5 c C 5 7 U 2 x v d X B l Y z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d W x r Y T E v W m 3 E m 2 7 E m 2 7 D v S B 0 e X A u e 1 N s b 3 V w Z W M x L D B 9 J n F 1 b 3 Q 7 L C Z x d W 9 0 O 1 N l Y 3 R p b 2 4 x L 1 R h Y n V s a 2 E x L 1 p t x J t u x J t u w 7 0 g d H l w L n t T b G 9 1 c G V j M i w x f S Z x d W 9 0 O y w m c X V v d D t T Z W N 0 a W 9 u M S 9 U Y W J 1 b G t h M S 9 a b c S b b s S b b s O 9 I H R 5 c C 5 7 U 2 x v d X B l Y z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L N F b g + F / z R p r C o 5 N F j D B i A A A A A A I A A A A A A A N m A A D A A A A A E A A A A B O s B W J m h P K 8 X 5 e q b 9 G 9 J + 8 A A A A A B I A A A K A A A A A Q A A A A 1 p 0 L X + V 1 c 3 B b c l N o M R f w T F A A A A D 4 2 E K j 0 2 Y 3 0 p j w 0 g Z U U 3 D Z O T J R q z R 9 O F Y 8 o b 9 D V k V a S u I f J b p x K / k J b Z 0 e k 7 M / H 0 S W C P w w V o y b z d e S B 2 L C 7 z P U U + K w X b X M v p f Z d 8 S j I q i 4 L x Q A A A D l / i H e Z V M y 1 7 e 0 f 5 5 b 5 J v t L z G Z 6 w = = < / D a t a M a s h u p > 
</file>

<file path=customXml/itemProps1.xml><?xml version="1.0" encoding="utf-8"?>
<ds:datastoreItem xmlns:ds="http://schemas.openxmlformats.org/officeDocument/2006/customXml" ds:itemID="{01DDE7D7-BB72-4DE2-8154-1672B4D3C6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2022-03-08T06:47:54Z</dcterms:created>
  <dcterms:modified xsi:type="dcterms:W3CDTF">2022-05-06T08:56:17Z</dcterms:modified>
</cp:coreProperties>
</file>